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athla\Desktop\"/>
    </mc:Choice>
  </mc:AlternateContent>
  <bookViews>
    <workbookView xWindow="240" yWindow="135" windowWidth="20115" windowHeight="7935"/>
  </bookViews>
  <sheets>
    <sheet name="II Semester 2019" sheetId="6" r:id="rId1"/>
    <sheet name="IV Semester 2018" sheetId="4" r:id="rId2"/>
    <sheet name="VI Semester 2017" sheetId="5" r:id="rId3"/>
    <sheet name="VIII Semester 2016" sheetId="1" r:id="rId4"/>
  </sheets>
  <definedNames>
    <definedName name="_xlnm._FilterDatabase" localSheetId="0" hidden="1">'II Semester 2019'!$A$2:$B$260</definedName>
    <definedName name="_xlnm._FilterDatabase" localSheetId="1" hidden="1">'IV Semester 2018'!$B$2:$C$3</definedName>
  </definedNames>
  <calcPr calcId="162913"/>
</workbook>
</file>

<file path=xl/calcChain.xml><?xml version="1.0" encoding="utf-8"?>
<calcChain xmlns="http://schemas.openxmlformats.org/spreadsheetml/2006/main">
  <c r="C305" i="1" l="1"/>
  <c r="C285" i="1"/>
  <c r="C265" i="1"/>
  <c r="C245" i="1"/>
  <c r="C205" i="1"/>
  <c r="C225" i="1"/>
  <c r="C185" i="1"/>
  <c r="C164" i="1"/>
  <c r="C142" i="1"/>
  <c r="C120" i="1"/>
  <c r="C100" i="1"/>
  <c r="C80" i="1"/>
  <c r="C58" i="1"/>
  <c r="C36" i="1"/>
  <c r="C15" i="1"/>
  <c r="C348" i="5"/>
  <c r="C328" i="5"/>
  <c r="C306" i="5"/>
  <c r="C283" i="5"/>
  <c r="C260" i="5"/>
  <c r="C236" i="5"/>
  <c r="C213" i="5"/>
  <c r="C189" i="5"/>
  <c r="C166" i="5"/>
  <c r="C142" i="5"/>
  <c r="C119" i="5"/>
  <c r="C95" i="5"/>
  <c r="C70" i="5"/>
  <c r="C47" i="5"/>
  <c r="C18" i="5"/>
  <c r="C275" i="4"/>
  <c r="C260" i="4"/>
  <c r="C244" i="4"/>
  <c r="C227" i="4"/>
  <c r="C228" i="4" s="1"/>
  <c r="C211" i="4"/>
  <c r="C212" i="4" s="1"/>
  <c r="C196" i="4"/>
  <c r="C180" i="4"/>
  <c r="C164" i="4"/>
  <c r="C148" i="4"/>
  <c r="C132" i="4"/>
  <c r="C114" i="4"/>
  <c r="C95" i="4"/>
  <c r="C79" i="4"/>
  <c r="C63" i="4"/>
  <c r="C47" i="4"/>
  <c r="C31" i="4"/>
  <c r="C15" i="4"/>
  <c r="C292" i="6"/>
  <c r="C266" i="6"/>
  <c r="C250" i="6"/>
  <c r="C235" i="6"/>
  <c r="C220" i="6"/>
  <c r="C203" i="6"/>
  <c r="C187" i="6"/>
  <c r="C171" i="6"/>
  <c r="C156" i="6"/>
  <c r="C140" i="6"/>
  <c r="C124" i="6"/>
  <c r="C108" i="6"/>
  <c r="C93" i="6"/>
  <c r="C77" i="6"/>
  <c r="C61" i="6"/>
  <c r="C47" i="6"/>
  <c r="C31" i="6"/>
  <c r="C15" i="6"/>
</calcChain>
</file>

<file path=xl/sharedStrings.xml><?xml version="1.0" encoding="utf-8"?>
<sst xmlns="http://schemas.openxmlformats.org/spreadsheetml/2006/main" count="1842" uniqueCount="733">
  <si>
    <t>Open Elective II</t>
  </si>
  <si>
    <t>Open Elective I</t>
  </si>
  <si>
    <t>Design Thinking</t>
  </si>
  <si>
    <t>B.Tech. Computer Science &amp; Engineering with specialization in Business Analytics and Optimization 2017</t>
  </si>
  <si>
    <t>B.Tech. Computer Science &amp; Engineering with specialization in Banking, Financial Services &amp; Insurance 2017</t>
  </si>
  <si>
    <t>B.Tech. Computer Science &amp; Engineering with specialization in Cloud Computing &amp; Virtualization Technology 2017</t>
  </si>
  <si>
    <t>B.Tech. Computer Science &amp; Engineering with specialization in Cyber Security &amp; Forensics 2017</t>
  </si>
  <si>
    <t>B.Tech Computer Science &amp; Engineering with specialization in E-Commerce, Retail &amp; Automation 2017</t>
  </si>
  <si>
    <t>B.Tech Computer Science &amp; Engineering with specialization in Mainframe Technology 2017</t>
  </si>
  <si>
    <t>B.Tech Computer Science &amp; Engineering with specialization in Open Source &amp; Open Standard 2017</t>
  </si>
  <si>
    <t>B.Tech Computer Science &amp; Engineering with specialization in IT Infrastructure 2017</t>
  </si>
  <si>
    <t>B.Tech Computer Science &amp; Engineering with specialization in Oil &amp; Gas Informatics 2017</t>
  </si>
  <si>
    <t>B.Tech Computer Science Engineering with specialization in Graphics &amp; Gaming 2017</t>
  </si>
  <si>
    <t>B.Tech Computer Science &amp; Engineering with specialization in IoT &amp; Smart Cities 2017</t>
  </si>
  <si>
    <t>B.Tech Computer Science &amp; Engineering with specialization in Mobile Computing 2017</t>
  </si>
  <si>
    <t>B.Tech. Computer Science &amp; Engineering with specialization in DevOps 2017</t>
  </si>
  <si>
    <t>B.Tech. Computer Science &amp; Engineering with specialization in Big Data 2017</t>
  </si>
  <si>
    <t>B.Tech. (Hons.) Computer Science &amp; Engineering with specialization in Business Analytics and Optimization 2018</t>
  </si>
  <si>
    <t>B.Tech. (Hons.) Computer Science &amp; Engineering with specialization in Banking, Financial Services &amp; Insurance 2018</t>
  </si>
  <si>
    <t>B.Tech. (Hons.) Computer Science &amp; Engineering with specialization in Cloud Computing &amp; Virtualization Technology 2018</t>
  </si>
  <si>
    <t>B.Tech. (Hons.) Computer Science &amp; Engineering with specialization in Cyber Security &amp; Forensics 2018</t>
  </si>
  <si>
    <t>B.Tech (Hons.) Computer Science &amp; Engineering with specialization in E-Commerce 2018</t>
  </si>
  <si>
    <t>B.Tech (Hons.) Computer Science &amp; Engineering with specialization in Mainframe Technology 2018</t>
  </si>
  <si>
    <t>B.Tech (Hons.) Computer Science &amp; Engineering with specialization in Open Source &amp; Open Standard 2018</t>
  </si>
  <si>
    <t>B.Tech (Hons.) Computer Science &amp; Engineering with specialization in IT Infrastructure 2018</t>
  </si>
  <si>
    <t>B.Tech (Hons.) Computer Science &amp; Engineering with specialization in Oil &amp; Gas Informatics 2018</t>
  </si>
  <si>
    <t>B.Tech (Hons.) Computer Science Engineering with specialization in Graphics &amp; Gaming 2018</t>
  </si>
  <si>
    <t>B.Tech (Hons.) Computer Science &amp; Engineering with specialization in IoT &amp; Smart Cities 2018</t>
  </si>
  <si>
    <t>B.Tech (Hons.) Computer Science &amp; Engineering with specialization in Mobile Application Development 2018</t>
  </si>
  <si>
    <t>B.Tech. (Hons.) Computer Science &amp; Engineering with specialization in DevOps 2018</t>
  </si>
  <si>
    <t>B.Tech. (Hons.) Computer Science &amp; Engineering with specialization in Big Data 2018</t>
  </si>
  <si>
    <t>B.Tech (Hons.) Computer Science Engineering with specialization in Artificial Intelligence and Machine Learning 2018</t>
  </si>
  <si>
    <t>Bachelor of Computer Application (BCA) 2018</t>
  </si>
  <si>
    <t>B.Tech. (Hons.) Computer Science &amp; Engineering with specialization in Business Analytics and Optimization 2019</t>
  </si>
  <si>
    <t>SODT 1301</t>
  </si>
  <si>
    <t>B.Tech. (Hons.) Computer Science &amp; Engineering with specialization in Banking, Financial Services &amp; Insurance 2019</t>
  </si>
  <si>
    <t>B.Tech. (Hons.) Computer Science &amp; Engineering with specialization in Cloud Computing &amp; Virtualization Technology 2019</t>
  </si>
  <si>
    <t>B.Tech (Hons.) Computer Science &amp; Engineering with specialization in E-Commerce 2019</t>
  </si>
  <si>
    <t>B.Tech (Hons.) Computer Science &amp; Engineering with specialization in IT Infrastructure 2019</t>
  </si>
  <si>
    <t>B.Tech (Hons.) Computer Science Engineering with specialization in Graphics &amp; Gaming 2019</t>
  </si>
  <si>
    <t>B.Tech (Hons.) Computer Science &amp; Engineering with specialization in Mobile Application Development 2019</t>
  </si>
  <si>
    <t xml:space="preserve">SEMESTER II    </t>
  </si>
  <si>
    <t>Subject Code</t>
  </si>
  <si>
    <t>Subject</t>
  </si>
  <si>
    <t>Credits</t>
  </si>
  <si>
    <t>MATH 1005</t>
  </si>
  <si>
    <t>Mathematics II</t>
  </si>
  <si>
    <t>PHYS 1008</t>
  </si>
  <si>
    <t>Physics I</t>
  </si>
  <si>
    <t>CSEG 1004</t>
  </si>
  <si>
    <t>Advanced Data Structures</t>
  </si>
  <si>
    <t>HSFS 1004</t>
  </si>
  <si>
    <t>Environmental Science</t>
  </si>
  <si>
    <t>CSBA 1002</t>
  </si>
  <si>
    <t>Applied statistical Analysis</t>
  </si>
  <si>
    <t>PHYS 1003</t>
  </si>
  <si>
    <t>Basic Electronics Engineering</t>
  </si>
  <si>
    <t>CSEG 1104</t>
  </si>
  <si>
    <t>Advanced Data Structures Lab</t>
  </si>
  <si>
    <t>PHYS 1108</t>
  </si>
  <si>
    <t>Physics I Lab</t>
  </si>
  <si>
    <t>PHYS 1103</t>
  </si>
  <si>
    <t>Basic Electronics Engineering Lab</t>
  </si>
  <si>
    <t>CSBA 1102</t>
  </si>
  <si>
    <t>Applied statistical Analysis Lab</t>
  </si>
  <si>
    <t>TOTAL</t>
  </si>
  <si>
    <t>CSBI 1002</t>
  </si>
  <si>
    <t>BFSI Products &amp; Process I</t>
  </si>
  <si>
    <t>Advanced Data Structures-Lab</t>
  </si>
  <si>
    <t>CSBI 1102</t>
  </si>
  <si>
    <t>BFSI Products &amp; Process I Lab</t>
  </si>
  <si>
    <t>CSVT 2001</t>
  </si>
  <si>
    <t>Introduction to Virtualization and Cloud Computing</t>
  </si>
  <si>
    <t>CSVT 2101</t>
  </si>
  <si>
    <t>Introduction to Virtualization and Cloud Computing lab</t>
  </si>
  <si>
    <t>B.Tech. (Hons.) Computer Science &amp; Engineering with specialization in Cyber Security &amp; Forensics 2019</t>
  </si>
  <si>
    <t>CHEM 1011</t>
  </si>
  <si>
    <t>Chemistry I</t>
  </si>
  <si>
    <t>HUMN 1006</t>
  </si>
  <si>
    <t xml:space="preserve">English </t>
  </si>
  <si>
    <t>CSSF 1001</t>
  </si>
  <si>
    <t>IT Systems Security &amp; Physical Security</t>
  </si>
  <si>
    <t>CHEM 1111</t>
  </si>
  <si>
    <t>Chemistry I Lab</t>
  </si>
  <si>
    <t>HUMN 1106</t>
  </si>
  <si>
    <t>English Lab</t>
  </si>
  <si>
    <t>CSSF 1101</t>
  </si>
  <si>
    <t>IT Systems Security &amp; Physical Security Lab</t>
  </si>
  <si>
    <t>CSER 1001</t>
  </si>
  <si>
    <t>IT Applications in Retail Business</t>
  </si>
  <si>
    <t>CSER 1101</t>
  </si>
  <si>
    <t>IT Application in Retail Business Lab</t>
  </si>
  <si>
    <t xml:space="preserve">SEMESTER II    </t>
  </si>
  <si>
    <t>B.Tech (Hons.) Computer Science &amp; Engineering with specialization in Open Source &amp; Open Standard 2019</t>
  </si>
  <si>
    <t>CSOS 1003</t>
  </si>
  <si>
    <t>IT Applications and Open Standards</t>
  </si>
  <si>
    <t>English</t>
  </si>
  <si>
    <t>CSIT 1004</t>
  </si>
  <si>
    <t>ITIL (Information Technology Infrastructure Library</t>
  </si>
  <si>
    <t>B.Tech (Hons.) Computer Science &amp; Engineering with specialization in Oil &amp; Gas Informatics 2019</t>
  </si>
  <si>
    <t>CSOG 2002</t>
  </si>
  <si>
    <t>Upstream Petroleum : Exploration and Production</t>
  </si>
  <si>
    <t>CSOG 2102</t>
  </si>
  <si>
    <t>Upstream Petroleum : Exploration and Production Lab</t>
  </si>
  <si>
    <t>CSMC 2001</t>
  </si>
  <si>
    <t>Responsive Mobile Platform</t>
  </si>
  <si>
    <t>CSMC 2101</t>
  </si>
  <si>
    <t>Responsive Mobile Platform Lab</t>
  </si>
  <si>
    <t>B.Tech (Hons.) Computer Science &amp; Engineering with specialization in IoT &amp; Smart Cities 2019</t>
  </si>
  <si>
    <t>CSIS 1001</t>
  </si>
  <si>
    <t>Introduction to Sensor Technology &amp; Instrumentation</t>
  </si>
  <si>
    <t>CSIS 1101</t>
  </si>
  <si>
    <t>Introduction to Sensor Technology &amp; Instrumentation Lab</t>
  </si>
  <si>
    <t>CSMC 2002</t>
  </si>
  <si>
    <t>Mobile Communication Protocols</t>
  </si>
  <si>
    <t>B.Tech. (Hons.) Computer Science &amp; Engineering with specialization in DevOps 2019</t>
  </si>
  <si>
    <t>CSDV 1003</t>
  </si>
  <si>
    <t>Source Code Management</t>
  </si>
  <si>
    <t>CSDV 1103</t>
  </si>
  <si>
    <t>Source Code Management Lab</t>
  </si>
  <si>
    <t>B.Tech. (Hons.) Computer Science &amp; Engineering with specialization in Big Data 2019</t>
  </si>
  <si>
    <t>CSBD 1003</t>
  </si>
  <si>
    <t>Functional Thinking</t>
  </si>
  <si>
    <t>CSBD 1103</t>
  </si>
  <si>
    <t>Functional Thinking Lab</t>
  </si>
  <si>
    <t>B.Tech (Hons.) Computer Science Engineering with specialization in Artificial Intelligence and Machine Learning 2019</t>
  </si>
  <si>
    <t>CSAI 1002</t>
  </si>
  <si>
    <t>Introduction to Artificial Intelligence</t>
  </si>
  <si>
    <t>BCA with specialization in IoT 2019</t>
  </si>
  <si>
    <t>Business Communication</t>
  </si>
  <si>
    <t>Statistics, Numerical Methods and Algorithms</t>
  </si>
  <si>
    <t>Object-Oriented Analysis and Design using UML</t>
  </si>
  <si>
    <t>HUMN 1013</t>
  </si>
  <si>
    <t>English Communication II</t>
  </si>
  <si>
    <t>Computer System Architecture</t>
  </si>
  <si>
    <t>PL/SQL Fundamentals</t>
  </si>
  <si>
    <t>PRACTICAL</t>
  </si>
  <si>
    <t>Object-Oriented Analysis and Design using UML Lab</t>
  </si>
  <si>
    <t>Data Structures Lab</t>
  </si>
  <si>
    <t>PL/SQL Fundamentals Lab</t>
  </si>
  <si>
    <t>BCA with specialization in BFSI 2019</t>
  </si>
  <si>
    <t>CSAI 1003</t>
  </si>
  <si>
    <t>Python Programming</t>
  </si>
  <si>
    <t>PHYs 1103</t>
  </si>
  <si>
    <t>CSAI 1103</t>
  </si>
  <si>
    <t>Python Programming Lab</t>
  </si>
  <si>
    <t>SEMESTER II</t>
  </si>
  <si>
    <t>CSEG 7004</t>
  </si>
  <si>
    <t>Data Communication and Computer Networks</t>
  </si>
  <si>
    <t>CSEG 7005</t>
  </si>
  <si>
    <t>Modelling &amp; Simulation of Digital Systems</t>
  </si>
  <si>
    <t>Elective III (Choose Any One)</t>
  </si>
  <si>
    <t>CSCS 7003</t>
  </si>
  <si>
    <t>Forensic Computing</t>
  </si>
  <si>
    <t>CSAI 7005</t>
  </si>
  <si>
    <t>Artificial Neural Network &amp; Its Applications</t>
  </si>
  <si>
    <t>CSDA 7003</t>
  </si>
  <si>
    <t>Big Data Analytics</t>
  </si>
  <si>
    <t>CSIP 7003</t>
  </si>
  <si>
    <t>Computer Vision</t>
  </si>
  <si>
    <t>Elective IV (Choose Any One)</t>
  </si>
  <si>
    <t>CSCS 7004</t>
  </si>
  <si>
    <t>Security of e-Systems and Networks</t>
  </si>
  <si>
    <t>CSAI 7006</t>
  </si>
  <si>
    <t>Natural Language Processing</t>
  </si>
  <si>
    <t>CSDA 7004</t>
  </si>
  <si>
    <t>Decision Management Systems</t>
  </si>
  <si>
    <t>CSIP 7004</t>
  </si>
  <si>
    <t>Digital Image Processing</t>
  </si>
  <si>
    <t>Elective V (Choose Any One)</t>
  </si>
  <si>
    <t>CSCS 7005</t>
  </si>
  <si>
    <t>Cryptography and Cryptanalysis</t>
  </si>
  <si>
    <t>CSAI 7007</t>
  </si>
  <si>
    <t>Machine Learning</t>
  </si>
  <si>
    <t>CSDA 7005</t>
  </si>
  <si>
    <t>NoSQL Database Management</t>
  </si>
  <si>
    <t>CSIP 7005</t>
  </si>
  <si>
    <t>Document Image Processing and Compression</t>
  </si>
  <si>
    <t>CSEG 7105</t>
  </si>
  <si>
    <t>Modelling &amp; Simulation of Digital Systems Lab</t>
  </si>
  <si>
    <t>CSEG 7104</t>
  </si>
  <si>
    <t>Data Communication and Computer Networks Lab</t>
  </si>
  <si>
    <t>Total</t>
  </si>
  <si>
    <t xml:space="preserve">SEMESTER IV    </t>
  </si>
  <si>
    <t>Software Engineering &amp; Project management</t>
  </si>
  <si>
    <t>Design and Analysis of Algorithms</t>
  </si>
  <si>
    <t>Data Warehousing &amp; Multidimensional Modeling</t>
  </si>
  <si>
    <t>Data Visualization for Analytics</t>
  </si>
  <si>
    <t>Design and Analysis of Algorithms Lab</t>
  </si>
  <si>
    <t>Data Visualization for Analytics Lab</t>
  </si>
  <si>
    <t>Data Warehousing &amp; Multidimensional Modeling lab</t>
  </si>
  <si>
    <t>CSBA 2006</t>
  </si>
  <si>
    <t>Dynamic Paradigm in Business Analytics &amp; Optimization 2</t>
  </si>
  <si>
    <t>Software Engineering &amp;  Project management</t>
  </si>
  <si>
    <t>Banking &amp; Insurance Technology - Application Architecture</t>
  </si>
  <si>
    <t>Banking &amp; Insurance Technology-Database &amp; Structures</t>
  </si>
  <si>
    <t>Banking &amp; Insurance Technology - Application Architecture Lab</t>
  </si>
  <si>
    <t>Insurance Technology - Application Architecture Lab</t>
  </si>
  <si>
    <t>CSBI 2006</t>
  </si>
  <si>
    <t>Dynamic Paradigm in BFSI 2</t>
  </si>
  <si>
    <t>Cloud Performance Tuning</t>
  </si>
  <si>
    <t>Cloud Performance Tuning-Lab</t>
  </si>
  <si>
    <t>CSVT 2005</t>
  </si>
  <si>
    <t>Dynamic Paradigm in Cloud Computing 2</t>
  </si>
  <si>
    <t>IT Network Security</t>
  </si>
  <si>
    <t>Object Oriented Programming</t>
  </si>
  <si>
    <t>Object Oriented Programming Lab</t>
  </si>
  <si>
    <t>CSSF 2007</t>
  </si>
  <si>
    <t>Dynamic Paradigm in Cyber Security &amp; Digital Forensics 2</t>
  </si>
  <si>
    <t>IT Network Security Lab</t>
  </si>
  <si>
    <t>E-Customer Relationship Management</t>
  </si>
  <si>
    <t>E-Customer Relationship Management Lab</t>
  </si>
  <si>
    <t>CSER 2006</t>
  </si>
  <si>
    <t>Dynamic Paradigm in Retail 2</t>
  </si>
  <si>
    <t xml:space="preserve">SEMESTER IV    </t>
  </si>
  <si>
    <t>Software Engineering &amp;  Project management</t>
  </si>
  <si>
    <t>Mainframe Application Development using JCL</t>
  </si>
  <si>
    <t>CSMT 2006</t>
  </si>
  <si>
    <t>Dynamic Paradigm in Mainframe Technology 2</t>
  </si>
  <si>
    <t>Mainframe Application Development using JCL Lab</t>
  </si>
  <si>
    <t>Open Source Graphics &amp; Animation Tools</t>
  </si>
  <si>
    <t>Open Source Graphics &amp; Animation Tools Lab</t>
  </si>
  <si>
    <t>CSOS 2007</t>
  </si>
  <si>
    <t>Dynamic Paradigm in Open Source and Open Standards 2</t>
  </si>
  <si>
    <t>Software Engineering &amp; Project management</t>
  </si>
  <si>
    <t>Programming with Python</t>
  </si>
  <si>
    <t>Storage Technology Foundation</t>
  </si>
  <si>
    <t>IT Infrastructure Management operations</t>
  </si>
  <si>
    <t>CSIT 2008</t>
  </si>
  <si>
    <t>Dynamic Paradigm in IT Infrastructure Management 2</t>
  </si>
  <si>
    <t>Programming with Python Lab</t>
  </si>
  <si>
    <t>Information Technology for Exploration and Production</t>
  </si>
  <si>
    <t>Spatial Data Modeling and Analysis</t>
  </si>
  <si>
    <t>Spatial Data Modeling and Analysis Lab</t>
  </si>
  <si>
    <t>Information Technology for Exploration and Production Lab</t>
  </si>
  <si>
    <t>CSOG 2007</t>
  </si>
  <si>
    <t>Dynamic Paradigm in Oil &amp; Gas Informatics 2</t>
  </si>
  <si>
    <t>Introduction to UI/UX</t>
  </si>
  <si>
    <t>Introduction to UI/UX Lab</t>
  </si>
  <si>
    <t>CSGG 2005</t>
  </si>
  <si>
    <t>Dynamic Paradigm in Graphics &amp; Gaming 2</t>
  </si>
  <si>
    <t>Cloud Architecture and Deployment Models</t>
  </si>
  <si>
    <t>Cloud Architecture and Deployment Models Lab</t>
  </si>
  <si>
    <t>CSIS 2005</t>
  </si>
  <si>
    <t>Dynamic Paradigm in Internet of Things 2</t>
  </si>
  <si>
    <t>Mobile Application Development Using IOS</t>
  </si>
  <si>
    <t>CSMC 2009</t>
  </si>
  <si>
    <t>Dynamic Paradigm in Mobile Computing 2</t>
  </si>
  <si>
    <t>Software Engineering &amp; Project Management</t>
  </si>
  <si>
    <t>Advanced Linux</t>
  </si>
  <si>
    <t>Build and Release Management</t>
  </si>
  <si>
    <t>Advanced Linux Lab</t>
  </si>
  <si>
    <t>Build and Release Management Lab</t>
  </si>
  <si>
    <t>WEBI 2104</t>
  </si>
  <si>
    <t>Webinar -II</t>
  </si>
  <si>
    <t>Big Data Ingestion</t>
  </si>
  <si>
    <t>Big Data Analysis</t>
  </si>
  <si>
    <t>Open Elective-1</t>
  </si>
  <si>
    <t>Big Data Ingestion Lab</t>
  </si>
  <si>
    <t>Big data Analysis Lab</t>
  </si>
  <si>
    <t>Algorithm for Intelligent Systems and Robotics</t>
  </si>
  <si>
    <t>Data Mining and prediction by machines</t>
  </si>
  <si>
    <t>Algorithm for Intelligent Systems and Robotics Lab</t>
  </si>
  <si>
    <t>CSAI 2003</t>
  </si>
  <si>
    <t>Dynamic Paradigm in Artificial Intelligence and Machine Learning 2</t>
  </si>
  <si>
    <t>CSBC 2004</t>
  </si>
  <si>
    <t>Agile Systems</t>
  </si>
  <si>
    <t>CSBC 2005</t>
  </si>
  <si>
    <t>Web Technology with PHP</t>
  </si>
  <si>
    <t>CSBC 2006</t>
  </si>
  <si>
    <t>Python Scripting</t>
  </si>
  <si>
    <t>CSBC 2007</t>
  </si>
  <si>
    <t>Java Programming</t>
  </si>
  <si>
    <t>Program Elective I</t>
  </si>
  <si>
    <t>CSBC 2105</t>
  </si>
  <si>
    <t>Web Technology with PHP Lab</t>
  </si>
  <si>
    <t>CSBC 2106</t>
  </si>
  <si>
    <t>Python Scripting Lab</t>
  </si>
  <si>
    <t>Program Elective I Lab</t>
  </si>
  <si>
    <t>CSBC 2107</t>
  </si>
  <si>
    <t>Java Lab</t>
  </si>
  <si>
    <t>PE -I</t>
  </si>
  <si>
    <t>CSBC 2008</t>
  </si>
  <si>
    <t>Routing and Switching Essentials</t>
  </si>
  <si>
    <t>CSBC 2009</t>
  </si>
  <si>
    <t>PLSQL &amp; DBA</t>
  </si>
  <si>
    <t>CSBC 2010</t>
  </si>
  <si>
    <t>Essentials of Store Apps using C#</t>
  </si>
  <si>
    <t>M.TECH. Computer Science &amp; Engineering 2018</t>
  </si>
  <si>
    <t>SEMESTER IV</t>
  </si>
  <si>
    <t>PROJ 8106</t>
  </si>
  <si>
    <t>Project II</t>
  </si>
  <si>
    <t>SEMESTER VI</t>
  </si>
  <si>
    <t>CSEG 3005</t>
  </si>
  <si>
    <t>Artificial Intelligence</t>
  </si>
  <si>
    <t>CSEG 3006</t>
  </si>
  <si>
    <t>Micro Processor &amp; Embedded Systems</t>
  </si>
  <si>
    <t>CSBA 3003</t>
  </si>
  <si>
    <t>Business Intelligence</t>
  </si>
  <si>
    <t>CSBA 3004</t>
  </si>
  <si>
    <t>Operation Research &amp; Optimization</t>
  </si>
  <si>
    <t>Program Elective-2</t>
  </si>
  <si>
    <t>CSEG 3106</t>
  </si>
  <si>
    <t>Micro Processor &amp; Embedded Systems Lab</t>
  </si>
  <si>
    <t>CSBA 3103</t>
  </si>
  <si>
    <t>Business Intelligence Lab</t>
  </si>
  <si>
    <t>CSBA 3104</t>
  </si>
  <si>
    <t>Operation Research lab</t>
  </si>
  <si>
    <t>PROJ 3104</t>
  </si>
  <si>
    <t>Minor Project II</t>
  </si>
  <si>
    <t>INDT 3101</t>
  </si>
  <si>
    <t>Industrial Visit</t>
  </si>
  <si>
    <t>CSBA 3006</t>
  </si>
  <si>
    <t>Dynamic Paradigm in Business Analytics &amp; Optimization 4</t>
  </si>
  <si>
    <t>PE - II</t>
  </si>
  <si>
    <t>CSEG 3001</t>
  </si>
  <si>
    <t>CSEG 3014</t>
  </si>
  <si>
    <t>Software Quality Management</t>
  </si>
  <si>
    <t>CSEG 3015</t>
  </si>
  <si>
    <t>Compiler Design</t>
  </si>
  <si>
    <t>CSEG 3016</t>
  </si>
  <si>
    <t>Enterprise Java</t>
  </si>
  <si>
    <t>Choose Any One</t>
  </si>
  <si>
    <t>CSBI 3004</t>
  </si>
  <si>
    <t>Banking Database &amp; Structure</t>
  </si>
  <si>
    <t>CSBI 3005</t>
  </si>
  <si>
    <t>Insurance Database &amp; Structure</t>
  </si>
  <si>
    <t>CSBI 3006</t>
  </si>
  <si>
    <t xml:space="preserve">Mobile Technology-Banking </t>
  </si>
  <si>
    <t>CSBI 3007</t>
  </si>
  <si>
    <t>Mobile Technology-Insurance</t>
  </si>
  <si>
    <t>Choose Any One Lab</t>
  </si>
  <si>
    <t>CSBI 3104</t>
  </si>
  <si>
    <t>Banking Database &amp; Structure Lab</t>
  </si>
  <si>
    <t>CSBI 3105</t>
  </si>
  <si>
    <t>Insurance Database &amp; Structure Lab</t>
  </si>
  <si>
    <t>CSMC 3102</t>
  </si>
  <si>
    <t>Mobile Apps Lab</t>
  </si>
  <si>
    <t>CSBI 3009</t>
  </si>
  <si>
    <t>Dynamic Paradigm in BFSI 4</t>
  </si>
  <si>
    <t>CSVT 3002</t>
  </si>
  <si>
    <t>Cloud Deployment Model</t>
  </si>
  <si>
    <t>CSEG 3008</t>
  </si>
  <si>
    <t>Service Oriented Architecture</t>
  </si>
  <si>
    <t>CSVT 3102</t>
  </si>
  <si>
    <t>Cloud Deployment Model Lab</t>
  </si>
  <si>
    <t>CSVT 3005</t>
  </si>
  <si>
    <t>Dynamic Paradigm in Cloud Computing 4</t>
  </si>
  <si>
    <t>PE- II</t>
  </si>
  <si>
    <t>CSSF 3003</t>
  </si>
  <si>
    <t>Digital Forensics-I</t>
  </si>
  <si>
    <t>CSSF 3004</t>
  </si>
  <si>
    <t>Information Security Audit and Monitoring</t>
  </si>
  <si>
    <t>CSSF 3005</t>
  </si>
  <si>
    <t>IT Systems Security</t>
  </si>
  <si>
    <t>CSSF 3105</t>
  </si>
  <si>
    <t>IT System Security Lab</t>
  </si>
  <si>
    <t>CSSF 3103</t>
  </si>
  <si>
    <t>Digital Forensics-I Lab</t>
  </si>
  <si>
    <t>CSSF 3104</t>
  </si>
  <si>
    <t>Information Security Audit and Monitoring Lab</t>
  </si>
  <si>
    <t>CSSF 3007</t>
  </si>
  <si>
    <t>Dynamic Paradigm in Cyber Security &amp; Digital Forensics 4</t>
  </si>
  <si>
    <t>PE-II</t>
  </si>
  <si>
    <t>CSER 3003</t>
  </si>
  <si>
    <t>Retail Analytics</t>
  </si>
  <si>
    <t>CSEG 3003</t>
  </si>
  <si>
    <t>Computer Graphics</t>
  </si>
  <si>
    <t>CSER 3004</t>
  </si>
  <si>
    <t>Digital Marketing</t>
  </si>
  <si>
    <t>CSMC 3001</t>
  </si>
  <si>
    <t>Mobile Applications Development</t>
  </si>
  <si>
    <t>Program Elective II</t>
  </si>
  <si>
    <t>CSEG 3103</t>
  </si>
  <si>
    <t>Computer Graphics Lab</t>
  </si>
  <si>
    <t>CSER 3103</t>
  </si>
  <si>
    <t>Retail Analytics Lab</t>
  </si>
  <si>
    <t>CSMC 3101</t>
  </si>
  <si>
    <t>Mobile Applications Development Lab</t>
  </si>
  <si>
    <t>CSER 3008</t>
  </si>
  <si>
    <t>Dynamic Paradigm in Retail 4</t>
  </si>
  <si>
    <t>CSER 3006</t>
  </si>
  <si>
    <t>e-Payment System for e-Commerce</t>
  </si>
  <si>
    <t>CSMT 3003</t>
  </si>
  <si>
    <t>Mainframe DBMS</t>
  </si>
  <si>
    <t>CSMT 3004</t>
  </si>
  <si>
    <t>Advance Scripting, Rexx</t>
  </si>
  <si>
    <t>CSMT 3104</t>
  </si>
  <si>
    <t>Advance Scripting Lab, Rexx</t>
  </si>
  <si>
    <t>CSMT 3103</t>
  </si>
  <si>
    <t>Mainframe DBMS Lab</t>
  </si>
  <si>
    <t>CSMT 3006</t>
  </si>
  <si>
    <t>DYnamic Paradigm in Mainframe Technology 4</t>
  </si>
  <si>
    <t>CSEG 3009</t>
  </si>
  <si>
    <t>Web 2.0 Technologies</t>
  </si>
  <si>
    <t>Open Elective- 2</t>
  </si>
  <si>
    <t>CSOS 3003</t>
  </si>
  <si>
    <t>Dynamic Paradigm in Open Source and Open Standards 4</t>
  </si>
  <si>
    <t>CSEG 3109</t>
  </si>
  <si>
    <t>Web 2.0 Technologies Lab</t>
  </si>
  <si>
    <t>CSIT 3003</t>
  </si>
  <si>
    <t>IT service delivery</t>
  </si>
  <si>
    <t>CSIT 3004</t>
  </si>
  <si>
    <t>IT Infrastructure Management Frameworks</t>
  </si>
  <si>
    <t>CSIT 3103</t>
  </si>
  <si>
    <t>IT service delivery  Lab</t>
  </si>
  <si>
    <t>CSIT 3006</t>
  </si>
  <si>
    <t>Dynamic Paradigm in IT Infrastructure Management 4</t>
  </si>
  <si>
    <t>CSOG 3003</t>
  </si>
  <si>
    <t>Descriptive Analytics for Oil and Gas</t>
  </si>
  <si>
    <t>CSOG 3004</t>
  </si>
  <si>
    <t>Data Management and Analytics in Exploration and Production</t>
  </si>
  <si>
    <t>CSOG 3005</t>
  </si>
  <si>
    <t>Information Technology for Petroleum Refining and Petrochemicals</t>
  </si>
  <si>
    <t>CSOG 3103</t>
  </si>
  <si>
    <t>Descriptive Analytics for Oil and Gas Lab</t>
  </si>
  <si>
    <t>CSOG 3104</t>
  </si>
  <si>
    <t>Data Management and Analytics in Exploration and Production Lab</t>
  </si>
  <si>
    <t>CSOG 3008</t>
  </si>
  <si>
    <t>Dynamic Paradigm in Oil &amp; Gas Informatics 4</t>
  </si>
  <si>
    <t>CSEG 3013</t>
  </si>
  <si>
    <t>Modelling &amp; Simulation</t>
  </si>
  <si>
    <t>CSOG 3006</t>
  </si>
  <si>
    <t>Telementry &amp; SCADA</t>
  </si>
  <si>
    <t>CSGG 3002</t>
  </si>
  <si>
    <t>Introduction to Game Programming</t>
  </si>
  <si>
    <t>CSGG 3003</t>
  </si>
  <si>
    <t>Computer Animation Algorithm and Techniques</t>
  </si>
  <si>
    <t>CSGG 3102</t>
  </si>
  <si>
    <t>Introduction to Game Programming Lab</t>
  </si>
  <si>
    <t>CSEG 3101</t>
  </si>
  <si>
    <t>Digital Image Processing Lab</t>
  </si>
  <si>
    <t>CSGG 3006</t>
  </si>
  <si>
    <t>Dynamic Paradigm in Graphics &amp; Gaming-4</t>
  </si>
  <si>
    <t>CSGG 3004</t>
  </si>
  <si>
    <t>OpenGL</t>
  </si>
  <si>
    <t>ECEG 3010</t>
  </si>
  <si>
    <t>Ipv6 Analysis and Applications</t>
  </si>
  <si>
    <t>CSVT 4004</t>
  </si>
  <si>
    <t>CSVT 4104</t>
  </si>
  <si>
    <t>CSIS 3005</t>
  </si>
  <si>
    <t>Dynamic Paradigm in Internet of Things 4</t>
  </si>
  <si>
    <t>CSIS 3003</t>
  </si>
  <si>
    <t>Designing of IoT Applications : Raspberry Pi and Arduino</t>
  </si>
  <si>
    <t>ECEG 3017</t>
  </si>
  <si>
    <t>Embedded Technology for IoT</t>
  </si>
  <si>
    <t>CSMC 3004</t>
  </si>
  <si>
    <t>Enterprise Mobile Application Development</t>
  </si>
  <si>
    <t>CSMC 3104</t>
  </si>
  <si>
    <t>Enterprise Mobile Application Development Lab</t>
  </si>
  <si>
    <t>CSMC 3007</t>
  </si>
  <si>
    <t>Dynamic Paradigm in Mobile Computing 4</t>
  </si>
  <si>
    <t>CSMC 3005</t>
  </si>
  <si>
    <t>Pervasive Computing</t>
  </si>
  <si>
    <t>CSVT 4006</t>
  </si>
  <si>
    <t>Cloud Computing Platform</t>
  </si>
  <si>
    <t>CSDV 3003</t>
  </si>
  <si>
    <t>Test Automation</t>
  </si>
  <si>
    <t>CSDV 3004</t>
  </si>
  <si>
    <t>Application Containerization</t>
  </si>
  <si>
    <t>CSDV 3104</t>
  </si>
  <si>
    <t>Application Containerization Lab</t>
  </si>
  <si>
    <t>CSDV 3103</t>
  </si>
  <si>
    <t>Test Automation Lab</t>
  </si>
  <si>
    <t>WEBI 3102</t>
  </si>
  <si>
    <t>Webinar IV</t>
  </si>
  <si>
    <t>CSBD 1002</t>
  </si>
  <si>
    <t>CSSC 3002</t>
  </si>
  <si>
    <t>Agile Practices in Software Craftsmanship</t>
  </si>
  <si>
    <t>CSBD 3003</t>
  </si>
  <si>
    <t>In-Memory Processing</t>
  </si>
  <si>
    <t>CSBD 3004</t>
  </si>
  <si>
    <t>Big Data Search</t>
  </si>
  <si>
    <t>CSBD 3103</t>
  </si>
  <si>
    <t>In-Memory Processing Lab</t>
  </si>
  <si>
    <t>CSBD 3104</t>
  </si>
  <si>
    <t>Big Data Search Lab</t>
  </si>
  <si>
    <t>CSDV 3002</t>
  </si>
  <si>
    <t>Agile Practices</t>
  </si>
  <si>
    <t>Bachelor of Computer Application (BCA) 2017</t>
  </si>
  <si>
    <t>CSBC 3003</t>
  </si>
  <si>
    <t>Information Safety</t>
  </si>
  <si>
    <t>Program Elective III</t>
  </si>
  <si>
    <t>Program Elective IV</t>
  </si>
  <si>
    <t>CSBC 3103</t>
  </si>
  <si>
    <t>Information Safety Lab</t>
  </si>
  <si>
    <t>Program Elective III Lab</t>
  </si>
  <si>
    <t>SEMI 4101</t>
  </si>
  <si>
    <t>Seminar</t>
  </si>
  <si>
    <t>PE - III</t>
  </si>
  <si>
    <t>CSBC 3007</t>
  </si>
  <si>
    <t>R&amp;S Connecting Networks</t>
  </si>
  <si>
    <t>CSBC 3008</t>
  </si>
  <si>
    <t>SAP</t>
  </si>
  <si>
    <t>CSBC 3009</t>
  </si>
  <si>
    <t>Application Lifecycle Management</t>
  </si>
  <si>
    <t>PE - IV</t>
  </si>
  <si>
    <t>CSVT 3003</t>
  </si>
  <si>
    <t>Cloud Computing</t>
  </si>
  <si>
    <t>CSBC 3010</t>
  </si>
  <si>
    <t>Distributed Systems</t>
  </si>
  <si>
    <t>CSEG 3010</t>
  </si>
  <si>
    <t>.Net Technologies</t>
  </si>
  <si>
    <t>B.Tech. Computer Science &amp; Engineering with specialization in Business Analytics and Optimization 2016</t>
  </si>
  <si>
    <t>SEMESTER VIII</t>
  </si>
  <si>
    <t>CSIB 391</t>
  </si>
  <si>
    <t>Enterprise Information Architecture</t>
  </si>
  <si>
    <t>CSIB 483</t>
  </si>
  <si>
    <t>PROJ 402</t>
  </si>
  <si>
    <t>Major Project-2</t>
  </si>
  <si>
    <t>CSIB 493</t>
  </si>
  <si>
    <t>Backup &amp; DR (Except for where it is as main subject)</t>
  </si>
  <si>
    <t>CSIB 480</t>
  </si>
  <si>
    <t>Social Analytics (Except for where it is as main subject)</t>
  </si>
  <si>
    <t>LLBL 704</t>
  </si>
  <si>
    <t>Cyber Forensic (Except for where it is as main subject)</t>
  </si>
  <si>
    <t>CSIB 460</t>
  </si>
  <si>
    <t>Mobile Analytics</t>
  </si>
  <si>
    <t>CSIB 430</t>
  </si>
  <si>
    <t>Banking &amp; Insurance Analytics(Banking &amp; Insurance Analytics)</t>
  </si>
  <si>
    <t>B.Tech. Computer Science &amp; Engineering with specialization in Banking, Financial Services &amp; Insurance 2016</t>
  </si>
  <si>
    <t>Program Elective-4</t>
  </si>
  <si>
    <t>CSIB 424</t>
  </si>
  <si>
    <t>Analytics in Banking Industry</t>
  </si>
  <si>
    <t>CSIB 426</t>
  </si>
  <si>
    <t>Analytics in Insurance Industry</t>
  </si>
  <si>
    <t>CSIB 326</t>
  </si>
  <si>
    <t>Risk Management &amp; Compliances</t>
  </si>
  <si>
    <t>PE- IV</t>
  </si>
  <si>
    <t>CSIB 385</t>
  </si>
  <si>
    <t>Big data  Analytics(Except for where it is as main subject)</t>
  </si>
  <si>
    <t>CSIB 484</t>
  </si>
  <si>
    <t>Security Environment in BFSI</t>
  </si>
  <si>
    <t>CSIB 490</t>
  </si>
  <si>
    <t>Cloud Security in bank/insurance</t>
  </si>
  <si>
    <t>CSIB 387</t>
  </si>
  <si>
    <t>B.Tech. Computer Science &amp; Engineering with specialization in Cloud Computing &amp; Virtualization Technology 2016</t>
  </si>
  <si>
    <t>CSIB 471</t>
  </si>
  <si>
    <t>Security in Cloud</t>
  </si>
  <si>
    <t>CSIB 494</t>
  </si>
  <si>
    <t>Managing the Cloud (IBM Elective)</t>
  </si>
  <si>
    <t>Major Project II</t>
  </si>
  <si>
    <t>CSIB 482</t>
  </si>
  <si>
    <t>Business Process Management2 (Except for where it is as main subject)</t>
  </si>
  <si>
    <t>B.Tech. Computer Science &amp; Engineering with specialization in Cyber Security &amp; Forensics 2016</t>
  </si>
  <si>
    <t>IBM Elective(choose any 1)</t>
  </si>
  <si>
    <t>CSIB 449</t>
  </si>
  <si>
    <t>Information Security Management Practices</t>
  </si>
  <si>
    <t>CSIB 459</t>
  </si>
  <si>
    <t>Information Security Governance</t>
  </si>
  <si>
    <t>CSIB 448</t>
  </si>
  <si>
    <t>Information Security Intelligence and Compliance Analytics</t>
  </si>
  <si>
    <t>PE-IV</t>
  </si>
  <si>
    <t>CSIB 407</t>
  </si>
  <si>
    <t>Privacy and Security in Social media world</t>
  </si>
  <si>
    <t>B.Tech Computer Science &amp; Engineering with specialization in E-Commerce, Retail &amp; Automation 2016</t>
  </si>
  <si>
    <t>CSEG 379</t>
  </si>
  <si>
    <t>CSIB 477</t>
  </si>
  <si>
    <t>Web Social Analytics</t>
  </si>
  <si>
    <t>PE -IV</t>
  </si>
  <si>
    <t>CSIT 413</t>
  </si>
  <si>
    <t>Implications of e-Business</t>
  </si>
  <si>
    <t>CSIT 421</t>
  </si>
  <si>
    <t>Marketing Analytics</t>
  </si>
  <si>
    <t>B.Tech Computer Science &amp; Engineering with Specialization in Telecom Informatics 2016</t>
  </si>
  <si>
    <t>CSIB 475</t>
  </si>
  <si>
    <t>Real Time Operating System Internals</t>
  </si>
  <si>
    <t>IBM Subject-13/IBM Elective</t>
  </si>
  <si>
    <t>CSIB 487</t>
  </si>
  <si>
    <t>Telecom Analytics</t>
  </si>
  <si>
    <t>CSIB 488</t>
  </si>
  <si>
    <t>Business Support System</t>
  </si>
  <si>
    <t>B.Tech Computer Science &amp; Engineering with specialization in Mainframe Technology 2016</t>
  </si>
  <si>
    <t>IBM Subject-11(IBM Elective)</t>
  </si>
  <si>
    <t>CSIB 354</t>
  </si>
  <si>
    <t>Mainframe Clustering</t>
  </si>
  <si>
    <t>CSIB 466</t>
  </si>
  <si>
    <t>System management on Mainframes</t>
  </si>
  <si>
    <t>IBM Subject-12(IBM Elective)</t>
  </si>
  <si>
    <t>CSIB 352</t>
  </si>
  <si>
    <t>Virtualization on Mainframe</t>
  </si>
  <si>
    <t>CSIB 462</t>
  </si>
  <si>
    <t>Resource  Allocation on Mainframe</t>
  </si>
  <si>
    <t>CSIB 474</t>
  </si>
  <si>
    <t>Networking on Mainframe</t>
  </si>
  <si>
    <t>CSIB 255</t>
  </si>
  <si>
    <t>B.Tech Computer Science &amp; Engineering with specialization in Open Source &amp; Open Standard 2016</t>
  </si>
  <si>
    <t>IBM Subject-11/IBM Elective</t>
  </si>
  <si>
    <t>CSEG 447</t>
  </si>
  <si>
    <t>Healthcare applications &amp; HL7 – I</t>
  </si>
  <si>
    <t>CSEG 448</t>
  </si>
  <si>
    <t>Retail Applications &amp; ARTS - I</t>
  </si>
  <si>
    <t>IBM Subject-12/IBM Elective</t>
  </si>
  <si>
    <t>CSEG 457</t>
  </si>
  <si>
    <t>Marketing &amp; Services in OSS</t>
  </si>
  <si>
    <t>CSEG 458</t>
  </si>
  <si>
    <t>Licensing in OSS</t>
  </si>
  <si>
    <t>B.Tech Computer Science &amp; Engineering with specialization in IT Infrastructure 2016</t>
  </si>
  <si>
    <t>CSIB 439</t>
  </si>
  <si>
    <t>Data center transformation II</t>
  </si>
  <si>
    <t>CSIB 440</t>
  </si>
  <si>
    <t xml:space="preserve">Technology and tools for infrastructure management      </t>
  </si>
  <si>
    <t>CSIB 274</t>
  </si>
  <si>
    <t>Introduction to Virtualization &amp; Cloud Computing</t>
  </si>
  <si>
    <t>CSIB 498</t>
  </si>
  <si>
    <t xml:space="preserve">Cloud Computing platforms </t>
  </si>
  <si>
    <t>CSIB 497</t>
  </si>
  <si>
    <t>Cloud Performance tuning</t>
  </si>
  <si>
    <t>B.Tech Computer Science &amp; Engineering with specialization in Oil &amp; Gas Informatics 2016</t>
  </si>
  <si>
    <t>CSIT 441</t>
  </si>
  <si>
    <t>Health, Safety, Security and Environmental Implications in Oil and Gas Industry</t>
  </si>
  <si>
    <t>CSIB 383</t>
  </si>
  <si>
    <t>Backup &amp; DR</t>
  </si>
  <si>
    <t>PTEG 435</t>
  </si>
  <si>
    <t>Reservoir Engineering</t>
  </si>
  <si>
    <t>B.Tech Computer Science Engineering with specialization in Healthcare Informatics 2016</t>
  </si>
  <si>
    <t>CSEG 435</t>
  </si>
  <si>
    <t>Medico Ethics &amp; Legal issues in Healthcare</t>
  </si>
  <si>
    <t>CSEG 436</t>
  </si>
  <si>
    <t>Tele-Health Principles &amp; Practices</t>
  </si>
  <si>
    <t>CSEG 495</t>
  </si>
  <si>
    <t>Health work flow process analysis</t>
  </si>
  <si>
    <t>CSEG 496</t>
  </si>
  <si>
    <t>Maintenance of Health IT Systems</t>
  </si>
  <si>
    <t>B.Tech Computer Science Engineering with specialization in Graphics &amp; Gaming 2016</t>
  </si>
  <si>
    <t>CSEG 473</t>
  </si>
  <si>
    <t>Gaming &amp; Simulation (Concepts, Methodology, Tools &amp; Application)</t>
  </si>
  <si>
    <t>CSEG 474</t>
  </si>
  <si>
    <t>Gaming &amp; Simulation (Concepts, Methodology, Tools &amp; Application) Lab</t>
  </si>
  <si>
    <t>B.Tech Computer Science &amp; Engineering with specialization in IoT &amp; Smart Cities 2016</t>
  </si>
  <si>
    <t>CSEG 479</t>
  </si>
  <si>
    <t>Designer of Smarter Cities</t>
  </si>
  <si>
    <t>CSEG 486</t>
  </si>
  <si>
    <t>IoT for Industries</t>
  </si>
  <si>
    <t>CSEG 410</t>
  </si>
  <si>
    <t>Internet Security &amp; Protocols</t>
  </si>
  <si>
    <t>CSEG 430</t>
  </si>
  <si>
    <t>Network Performance Modelling and Analysis</t>
  </si>
  <si>
    <t>B.Tech Computer Science &amp; Engineering with specialization in Mobile Computing 2016</t>
  </si>
  <si>
    <t>CSIT 452</t>
  </si>
  <si>
    <t>Security in Mobile Computing</t>
  </si>
  <si>
    <t>CSIB 489</t>
  </si>
  <si>
    <t>Distributed Computing</t>
  </si>
  <si>
    <t>Network Performance Modelling &amp; Analysis</t>
  </si>
  <si>
    <t>M.TECH. Computer Science &amp; Engineering 2019</t>
  </si>
  <si>
    <t>COMM 2001</t>
  </si>
  <si>
    <t>MATH 1025</t>
  </si>
  <si>
    <t>CSEG 1006</t>
  </si>
  <si>
    <t>CSEG 2004</t>
  </si>
  <si>
    <t>CSBC 1006</t>
  </si>
  <si>
    <t>CSEG 1106</t>
  </si>
  <si>
    <t>CSBC 1103</t>
  </si>
  <si>
    <t>CSBC 1106</t>
  </si>
  <si>
    <t>CSEG 2008</t>
  </si>
  <si>
    <t>CSEG 2009</t>
  </si>
  <si>
    <t>CSEG 2003</t>
  </si>
  <si>
    <t>CSBA 3002</t>
  </si>
  <si>
    <t>CSBA 2007</t>
  </si>
  <si>
    <t>CSEG 2109</t>
  </si>
  <si>
    <t>CSEG 2103</t>
  </si>
  <si>
    <t>CSBA 2107</t>
  </si>
  <si>
    <t>CSBA 3102</t>
  </si>
  <si>
    <t>CSBI 2007</t>
  </si>
  <si>
    <t>CSBI 2008</t>
  </si>
  <si>
    <t>CSBI 2107</t>
  </si>
  <si>
    <t>CSBI 2109</t>
  </si>
  <si>
    <t>Cloud Deployment Models</t>
  </si>
  <si>
    <t>CSVT 4002</t>
  </si>
  <si>
    <t>Cloud Deployment Models Lab</t>
  </si>
  <si>
    <t>CSVT 4107</t>
  </si>
  <si>
    <t>CSSF 2008</t>
  </si>
  <si>
    <t>Digital Forensics I</t>
  </si>
  <si>
    <t>CSEG 2016</t>
  </si>
  <si>
    <t>CSEG 2116</t>
  </si>
  <si>
    <t>CSSF 2108</t>
  </si>
  <si>
    <t>CSER 3002</t>
  </si>
  <si>
    <t>CSER 3001</t>
  </si>
  <si>
    <t>Retail ERP &amp; Supply Chain</t>
  </si>
  <si>
    <t>CSER 3102</t>
  </si>
  <si>
    <t>CSER 3101</t>
  </si>
  <si>
    <t>Retail ERP &amp; Supply Chain Lab</t>
  </si>
  <si>
    <t>CSMT 2002</t>
  </si>
  <si>
    <t>CSMT 2102</t>
  </si>
  <si>
    <t>CSOS 2008</t>
  </si>
  <si>
    <t>Open Source Mobile Platform (Android)</t>
  </si>
  <si>
    <t>CSOS 2009</t>
  </si>
  <si>
    <t>CSOS 2109</t>
  </si>
  <si>
    <t>CSOS 2108</t>
  </si>
  <si>
    <t>Open Source Mobile Platform (Android) Lab</t>
  </si>
  <si>
    <t>CSAI 1001</t>
  </si>
  <si>
    <t>CSEG 2012</t>
  </si>
  <si>
    <t>CSIT 3002</t>
  </si>
  <si>
    <t>CSAI 1101</t>
  </si>
  <si>
    <t>CSOG 3002</t>
  </si>
  <si>
    <t>CSOG 2008</t>
  </si>
  <si>
    <t>CSOG 2108</t>
  </si>
  <si>
    <t>CSOG 3102</t>
  </si>
  <si>
    <t>CSGG 2006</t>
  </si>
  <si>
    <t>CSGG 2106</t>
  </si>
  <si>
    <t>CSVT 2006</t>
  </si>
  <si>
    <t>CSVT 2106</t>
  </si>
  <si>
    <t>CSMC 3003</t>
  </si>
  <si>
    <t>CSMC 3103</t>
  </si>
  <si>
    <t>CSDV 2003</t>
  </si>
  <si>
    <t>CSDV 2002</t>
  </si>
  <si>
    <t>CSDV 2103</t>
  </si>
  <si>
    <t>CSDV 2102</t>
  </si>
  <si>
    <t>CSBD 2002</t>
  </si>
  <si>
    <t>CSBD 2005</t>
  </si>
  <si>
    <t>CSBD 2102</t>
  </si>
  <si>
    <t>CSBD 2105</t>
  </si>
  <si>
    <t>CSAI 2004</t>
  </si>
  <si>
    <t>CSAI 2005</t>
  </si>
  <si>
    <t>CSAI 2105</t>
  </si>
  <si>
    <t>Data Mining and Prediction by machine Lab</t>
  </si>
  <si>
    <t>CSAI 2104</t>
  </si>
  <si>
    <t>Routing and Switching Essentials Lab</t>
  </si>
  <si>
    <t>PLSQL &amp; DBA Lab</t>
  </si>
  <si>
    <t>Essentials of Store Apps using C# Lab</t>
  </si>
  <si>
    <t>CSBC 2108</t>
  </si>
  <si>
    <t>CSBC 2109</t>
  </si>
  <si>
    <t>CSBC 2110</t>
  </si>
  <si>
    <t>R&amp;S Connecting Networks Lab</t>
  </si>
  <si>
    <t>SAP Lab</t>
  </si>
  <si>
    <t>Application Lifecycle Management Lab</t>
  </si>
  <si>
    <t>CSBC 3107</t>
  </si>
  <si>
    <t>CSBC 3108</t>
  </si>
  <si>
    <t>CSBC 3109</t>
  </si>
  <si>
    <t>Business Strategy &amp; Analytics/IBM Elective</t>
  </si>
  <si>
    <t>B.Tech Computer Science Engineering with specialization in Manufacturing Informatics 2016</t>
  </si>
  <si>
    <t>CSEG 433</t>
  </si>
  <si>
    <t>Computer Aided Manufacturing - Robotics Engineering</t>
  </si>
  <si>
    <t>B.Tech. (Hons.) Computer Science &amp; Engineering with specialization in Blockchain Technology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</si>
</sst>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9"/>
      <color rgb="FF000000"/>
      <name val="Franklin Gothic Medium"/>
      <family val="2"/>
    </font>
    <font>
      <sz val="11"/>
      <color theme="1"/>
      <name val="Calibri"/>
      <family val="2"/>
      <scheme val="minor"/>
    </font>
    <font>
      <b/>
      <sz val="10"/>
      <color rgb="FF000000"/>
      <name val="Franklin Gothic Medium"/>
      <family val="2"/>
    </font>
    <font>
      <b/>
      <sz val="9"/>
      <color rgb="FFFFFFFF"/>
      <name val="Franklin Gothic Medium"/>
      <family val="2"/>
    </font>
    <font>
      <b/>
      <sz val="9"/>
      <color rgb="FF000000"/>
      <name val="Franklin Gothic Medium"/>
      <family val="2"/>
    </font>
    <font>
      <sz val="9"/>
      <name val="Franklin Gothic Medium"/>
      <family val="2"/>
    </font>
    <font>
      <b/>
      <sz val="9"/>
      <color theme="0"/>
      <name val="Franklin Gothic Medium"/>
      <family val="2"/>
    </font>
    <font>
      <sz val="11"/>
      <name val="Calibri"/>
      <family val="2"/>
      <scheme val="minor"/>
    </font>
    <font>
      <b/>
      <sz val="11"/>
      <color rgb="FF000000"/>
      <name val="Franklin Gothic Medium"/>
      <family val="2"/>
    </font>
    <font>
      <b/>
      <sz val="10"/>
      <name val="Franklin Gothic Medium"/>
      <family val="2"/>
    </font>
    <font>
      <b/>
      <sz val="12"/>
      <color rgb="FF000000"/>
      <name val="Franklin Gothic Medium"/>
      <family val="2"/>
    </font>
    <font>
      <b/>
      <sz val="9"/>
      <color theme="1"/>
      <name val="Franklin Gothic Medium"/>
      <family val="2"/>
    </font>
    <font>
      <b/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Franklin Gothic Medium"/>
      <family val="2"/>
    </font>
    <font>
      <sz val="9"/>
      <color theme="1"/>
      <name val="Franklin Gothic Book"/>
      <family val="2"/>
    </font>
    <font>
      <sz val="9"/>
      <color rgb="FF00B050"/>
      <name val="Franklin Gothic Medium"/>
      <family val="2"/>
    </font>
    <font>
      <b/>
      <sz val="11"/>
      <name val="Franklin Gothic Medium"/>
      <family val="2"/>
    </font>
  </fonts>
  <fills count="1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84806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C2D6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984806"/>
        <bgColor rgb="FF000000"/>
      </patternFill>
    </fill>
    <fill>
      <patternFill patternType="solid">
        <fgColor rgb="FF974706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41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top" wrapText="1"/>
    </xf>
    <xf numFmtId="0" fontId="5" fillId="4" borderId="15" xfId="0" applyFont="1" applyFill="1" applyBorder="1" applyAlignment="1">
      <alignment vertical="top" wrapText="1"/>
    </xf>
    <xf numFmtId="0" fontId="5" fillId="4" borderId="16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left" vertical="top" wrapText="1"/>
    </xf>
    <xf numFmtId="0" fontId="6" fillId="5" borderId="18" xfId="0" applyFont="1" applyFill="1" applyBorder="1" applyAlignment="1">
      <alignment vertical="top" wrapText="1"/>
    </xf>
    <xf numFmtId="0" fontId="6" fillId="5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" fontId="1" fillId="0" borderId="2" xfId="0" quotePrefix="1" applyNumberFormat="1" applyFont="1" applyFill="1" applyBorder="1" applyAlignment="1">
      <alignment horizontal="center" wrapText="1"/>
    </xf>
    <xf numFmtId="1" fontId="2" fillId="0" borderId="2" xfId="0" quotePrefix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1" fontId="7" fillId="0" borderId="2" xfId="0" quotePrefix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center" wrapText="1"/>
    </xf>
    <xf numFmtId="0" fontId="8" fillId="7" borderId="2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wrapText="1"/>
    </xf>
    <xf numFmtId="0" fontId="1" fillId="3" borderId="1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2" xfId="0" applyNumberFormat="1" applyFont="1" applyFill="1" applyBorder="1" applyAlignment="1">
      <alignment horizontal="center" vertical="top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5" fillId="6" borderId="23" xfId="0" applyFont="1" applyFill="1" applyBorder="1" applyAlignment="1">
      <alignment horizontal="left" vertical="top" wrapText="1"/>
    </xf>
    <xf numFmtId="0" fontId="5" fillId="6" borderId="24" xfId="0" applyFont="1" applyFill="1" applyBorder="1" applyAlignment="1">
      <alignment horizontal="center" wrapText="1"/>
    </xf>
    <xf numFmtId="0" fontId="8" fillId="7" borderId="2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left" vertical="center" wrapText="1"/>
    </xf>
    <xf numFmtId="0" fontId="6" fillId="5" borderId="17" xfId="0" applyFont="1" applyFill="1" applyBorder="1" applyAlignment="1">
      <alignment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wrapText="1"/>
    </xf>
    <xf numFmtId="0" fontId="5" fillId="4" borderId="27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5" fillId="6" borderId="28" xfId="0" applyFont="1" applyFill="1" applyBorder="1" applyAlignment="1">
      <alignment horizontal="left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left" vertical="center" wrapText="1"/>
    </xf>
    <xf numFmtId="0" fontId="5" fillId="6" borderId="0" xfId="0" applyFont="1" applyFill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5" fillId="6" borderId="33" xfId="0" applyFont="1" applyFill="1" applyBorder="1" applyAlignment="1">
      <alignment horizontal="left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wrapText="1"/>
    </xf>
    <xf numFmtId="0" fontId="5" fillId="4" borderId="35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left" vertical="center" wrapText="1"/>
    </xf>
    <xf numFmtId="0" fontId="6" fillId="5" borderId="36" xfId="0" applyFont="1" applyFill="1" applyBorder="1" applyAlignment="1">
      <alignment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left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left" vertical="center" wrapText="1"/>
    </xf>
    <xf numFmtId="0" fontId="8" fillId="6" borderId="26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left" vertical="top"/>
    </xf>
    <xf numFmtId="0" fontId="5" fillId="4" borderId="39" xfId="0" applyFont="1" applyFill="1" applyBorder="1" applyAlignment="1">
      <alignment vertical="top"/>
    </xf>
    <xf numFmtId="0" fontId="5" fillId="4" borderId="40" xfId="0" applyFont="1" applyFill="1" applyBorder="1" applyAlignment="1">
      <alignment horizontal="center" vertical="top"/>
    </xf>
    <xf numFmtId="0" fontId="6" fillId="5" borderId="17" xfId="0" applyFont="1" applyFill="1" applyBorder="1" applyAlignment="1">
      <alignment horizontal="left" vertical="top"/>
    </xf>
    <xf numFmtId="0" fontId="6" fillId="5" borderId="32" xfId="0" applyFont="1" applyFill="1" applyBorder="1" applyAlignment="1">
      <alignment vertical="top"/>
    </xf>
    <xf numFmtId="0" fontId="6" fillId="5" borderId="32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/>
    <xf numFmtId="0" fontId="7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7" fillId="3" borderId="2" xfId="0" quotePrefix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1" fillId="3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/>
    </xf>
    <xf numFmtId="0" fontId="5" fillId="6" borderId="23" xfId="0" applyFont="1" applyFill="1" applyBorder="1" applyAlignment="1">
      <alignment horizontal="left" vertical="top"/>
    </xf>
    <xf numFmtId="0" fontId="5" fillId="6" borderId="24" xfId="0" applyFont="1" applyFill="1" applyBorder="1" applyAlignment="1">
      <alignment horizontal="center"/>
    </xf>
    <xf numFmtId="0" fontId="8" fillId="7" borderId="2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/>
    <xf numFmtId="0" fontId="1" fillId="3" borderId="10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4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9" fillId="3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/>
    </xf>
    <xf numFmtId="0" fontId="5" fillId="4" borderId="38" xfId="0" applyFont="1" applyFill="1" applyBorder="1" applyAlignment="1">
      <alignment horizontal="left" vertical="top" wrapText="1"/>
    </xf>
    <xf numFmtId="0" fontId="5" fillId="4" borderId="39" xfId="0" applyFont="1" applyFill="1" applyBorder="1" applyAlignment="1">
      <alignment vertical="top" wrapText="1"/>
    </xf>
    <xf numFmtId="0" fontId="5" fillId="4" borderId="40" xfId="0" applyFont="1" applyFill="1" applyBorder="1" applyAlignment="1">
      <alignment horizontal="center" vertical="top" wrapText="1"/>
    </xf>
    <xf numFmtId="0" fontId="6" fillId="5" borderId="32" xfId="0" applyFont="1" applyFill="1" applyBorder="1" applyAlignment="1">
      <alignment vertical="top" wrapText="1"/>
    </xf>
    <xf numFmtId="0" fontId="6" fillId="5" borderId="32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wrapText="1"/>
    </xf>
    <xf numFmtId="0" fontId="13" fillId="5" borderId="0" xfId="0" applyFont="1" applyFill="1" applyBorder="1" applyAlignment="1">
      <alignment wrapText="1"/>
    </xf>
    <xf numFmtId="0" fontId="13" fillId="5" borderId="17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left" wrapText="1"/>
    </xf>
    <xf numFmtId="0" fontId="1" fillId="0" borderId="41" xfId="0" applyFont="1" applyFill="1" applyBorder="1" applyAlignment="1">
      <alignment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5" fillId="9" borderId="15" xfId="0" applyFont="1" applyFill="1" applyBorder="1" applyAlignment="1">
      <alignment horizontal="left" vertical="center"/>
    </xf>
    <xf numFmtId="0" fontId="15" fillId="9" borderId="15" xfId="0" applyFont="1" applyFill="1" applyBorder="1" applyAlignment="1">
      <alignment vertical="center"/>
    </xf>
    <xf numFmtId="0" fontId="15" fillId="9" borderId="16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left" vertical="center"/>
    </xf>
    <xf numFmtId="0" fontId="14" fillId="10" borderId="17" xfId="0" applyFont="1" applyFill="1" applyBorder="1" applyAlignment="1">
      <alignment vertical="center"/>
    </xf>
    <xf numFmtId="0" fontId="14" fillId="10" borderId="1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vertical="center"/>
    </xf>
    <xf numFmtId="0" fontId="17" fillId="11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5" fillId="12" borderId="26" xfId="0" applyFont="1" applyFill="1" applyBorder="1" applyAlignment="1">
      <alignment horizontal="left" vertical="center"/>
    </xf>
    <xf numFmtId="0" fontId="15" fillId="12" borderId="26" xfId="0" applyFont="1" applyFill="1" applyBorder="1" applyAlignment="1">
      <alignment horizontal="center" vertical="center"/>
    </xf>
    <xf numFmtId="0" fontId="15" fillId="13" borderId="26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wrapText="1"/>
    </xf>
    <xf numFmtId="0" fontId="6" fillId="5" borderId="14" xfId="0" applyFont="1" applyFill="1" applyBorder="1" applyAlignment="1">
      <alignment wrapText="1"/>
    </xf>
    <xf numFmtId="0" fontId="6" fillId="5" borderId="44" xfId="0" applyFont="1" applyFill="1" applyBorder="1" applyAlignment="1">
      <alignment horizontal="center" wrapText="1"/>
    </xf>
    <xf numFmtId="0" fontId="1" fillId="14" borderId="45" xfId="0" applyFont="1" applyFill="1" applyBorder="1" applyAlignment="1">
      <alignment wrapText="1"/>
    </xf>
    <xf numFmtId="0" fontId="13" fillId="14" borderId="44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5" fillId="6" borderId="47" xfId="0" applyFont="1" applyFill="1" applyBorder="1" applyAlignment="1">
      <alignment horizontal="left" vertical="top" wrapText="1"/>
    </xf>
    <xf numFmtId="0" fontId="5" fillId="6" borderId="47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2" fillId="3" borderId="2" xfId="0" applyNumberFormat="1" applyFont="1" applyFill="1" applyBorder="1" applyAlignment="1">
      <alignment horizont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left" vertical="top" wrapText="1"/>
    </xf>
    <xf numFmtId="0" fontId="5" fillId="4" borderId="29" xfId="0" applyFont="1" applyFill="1" applyBorder="1" applyAlignment="1">
      <alignment vertical="top" wrapText="1"/>
    </xf>
    <xf numFmtId="0" fontId="5" fillId="4" borderId="30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3" borderId="2" xfId="0" applyFill="1" applyBorder="1" applyAlignment="1">
      <alignment horizontal="center"/>
    </xf>
    <xf numFmtId="0" fontId="5" fillId="4" borderId="29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/>
    </xf>
    <xf numFmtId="0" fontId="9" fillId="3" borderId="3" xfId="0" applyFont="1" applyFill="1" applyBorder="1"/>
    <xf numFmtId="0" fontId="9" fillId="3" borderId="4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left" vertical="center"/>
    </xf>
    <xf numFmtId="0" fontId="7" fillId="3" borderId="3" xfId="0" applyFont="1" applyFill="1" applyBorder="1" applyAlignment="1"/>
    <xf numFmtId="0" fontId="7" fillId="3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8" fillId="6" borderId="51" xfId="0" applyFont="1" applyFill="1" applyBorder="1" applyAlignment="1">
      <alignment horizontal="left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6" fillId="5" borderId="52" xfId="0" applyFont="1" applyFill="1" applyBorder="1" applyAlignment="1">
      <alignment horizontal="left" vertical="top"/>
    </xf>
    <xf numFmtId="0" fontId="6" fillId="5" borderId="18" xfId="0" applyFont="1" applyFill="1" applyBorder="1" applyAlignment="1">
      <alignment vertical="top"/>
    </xf>
    <xf numFmtId="0" fontId="6" fillId="5" borderId="1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/>
    <xf numFmtId="0" fontId="7" fillId="3" borderId="4" xfId="0" applyFont="1" applyFill="1" applyBorder="1" applyAlignment="1">
      <alignment horizontal="center"/>
    </xf>
    <xf numFmtId="0" fontId="19" fillId="3" borderId="1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15" borderId="1" xfId="0" applyFont="1" applyFill="1" applyBorder="1" applyAlignment="1">
      <alignment horizontal="left" wrapText="1"/>
    </xf>
    <xf numFmtId="0" fontId="1" fillId="15" borderId="1" xfId="0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13" fillId="5" borderId="53" xfId="0" applyFont="1" applyFill="1" applyBorder="1" applyAlignment="1">
      <alignment horizontal="left" wrapText="1"/>
    </xf>
    <xf numFmtId="0" fontId="13" fillId="5" borderId="24" xfId="0" applyFont="1" applyFill="1" applyBorder="1" applyAlignment="1">
      <alignment wrapText="1"/>
    </xf>
    <xf numFmtId="0" fontId="13" fillId="5" borderId="26" xfId="0" applyFont="1" applyFill="1" applyBorder="1" applyAlignment="1">
      <alignment horizontal="center" wrapText="1"/>
    </xf>
    <xf numFmtId="0" fontId="1" fillId="15" borderId="1" xfId="0" applyFont="1" applyFill="1" applyBorder="1" applyAlignment="1">
      <alignment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wrapText="1"/>
    </xf>
    <xf numFmtId="0" fontId="1" fillId="0" borderId="54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left" vertical="top" wrapText="1"/>
    </xf>
    <xf numFmtId="0" fontId="5" fillId="6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vertical="center" wrapText="1"/>
    </xf>
    <xf numFmtId="0" fontId="13" fillId="15" borderId="46" xfId="0" applyFont="1" applyFill="1" applyBorder="1" applyAlignment="1">
      <alignment horizontal="left" wrapText="1"/>
    </xf>
    <xf numFmtId="0" fontId="13" fillId="15" borderId="39" xfId="0" applyFont="1" applyFill="1" applyBorder="1" applyAlignment="1">
      <alignment horizontal="center" wrapText="1"/>
    </xf>
    <xf numFmtId="0" fontId="13" fillId="15" borderId="40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0" fontId="13" fillId="0" borderId="56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2" fillId="0" borderId="29" xfId="0" applyFont="1" applyBorder="1" applyAlignment="1"/>
    <xf numFmtId="0" fontId="5" fillId="4" borderId="14" xfId="0" applyFont="1" applyFill="1" applyBorder="1" applyAlignment="1"/>
    <xf numFmtId="0" fontId="5" fillId="4" borderId="57" xfId="0" applyFont="1" applyFill="1" applyBorder="1" applyAlignment="1">
      <alignment wrapText="1"/>
    </xf>
    <xf numFmtId="0" fontId="6" fillId="5" borderId="45" xfId="0" applyFont="1" applyFill="1" applyBorder="1" applyAlignment="1">
      <alignment wrapText="1"/>
    </xf>
    <xf numFmtId="0" fontId="13" fillId="14" borderId="14" xfId="0" applyFont="1" applyFill="1" applyBorder="1" applyAlignment="1">
      <alignment wrapText="1"/>
    </xf>
    <xf numFmtId="0" fontId="1" fillId="14" borderId="14" xfId="0" applyFont="1" applyFill="1" applyBorder="1" applyAlignment="1">
      <alignment wrapText="1"/>
    </xf>
    <xf numFmtId="0" fontId="4" fillId="0" borderId="13" xfId="0" applyFont="1" applyFill="1" applyBorder="1" applyAlignment="1">
      <alignment vertical="center"/>
    </xf>
    <xf numFmtId="0" fontId="5" fillId="4" borderId="48" xfId="0" applyFont="1" applyFill="1" applyBorder="1" applyAlignment="1">
      <alignment vertical="top" wrapText="1"/>
    </xf>
    <xf numFmtId="0" fontId="6" fillId="5" borderId="30" xfId="0" applyFont="1" applyFill="1" applyBorder="1" applyAlignment="1">
      <alignment vertical="top" wrapText="1"/>
    </xf>
    <xf numFmtId="0" fontId="6" fillId="5" borderId="27" xfId="0" applyFont="1" applyFill="1" applyBorder="1" applyAlignment="1">
      <alignment vertical="top" wrapText="1"/>
    </xf>
    <xf numFmtId="0" fontId="6" fillId="5" borderId="27" xfId="0" applyFont="1" applyFill="1" applyBorder="1" applyAlignment="1">
      <alignment horizontal="center" vertical="top" wrapText="1"/>
    </xf>
    <xf numFmtId="0" fontId="1" fillId="16" borderId="1" xfId="0" applyFont="1" applyFill="1" applyBorder="1" applyAlignment="1">
      <alignment wrapText="1"/>
    </xf>
    <xf numFmtId="0" fontId="13" fillId="5" borderId="58" xfId="0" applyFont="1" applyFill="1" applyBorder="1" applyAlignment="1">
      <alignment wrapText="1"/>
    </xf>
    <xf numFmtId="0" fontId="13" fillId="5" borderId="59" xfId="0" applyFont="1" applyFill="1" applyBorder="1" applyAlignment="1">
      <alignment horizontal="center" wrapText="1"/>
    </xf>
    <xf numFmtId="0" fontId="1" fillId="17" borderId="1" xfId="0" applyFont="1" applyFill="1" applyBorder="1" applyAlignment="1">
      <alignment wrapText="1"/>
    </xf>
    <xf numFmtId="0" fontId="5" fillId="6" borderId="23" xfId="0" applyFont="1" applyFill="1" applyBorder="1" applyAlignment="1">
      <alignment horizontal="center" vertical="top" wrapText="1"/>
    </xf>
    <xf numFmtId="0" fontId="13" fillId="15" borderId="46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center" wrapText="1"/>
    </xf>
    <xf numFmtId="0" fontId="13" fillId="5" borderId="53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1" fillId="17" borderId="1" xfId="0" applyFont="1" applyFill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54" xfId="0" applyFont="1" applyBorder="1" applyAlignment="1">
      <alignment horizontal="center" wrapText="1"/>
    </xf>
    <xf numFmtId="0" fontId="5" fillId="6" borderId="5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vertical="top" wrapText="1"/>
    </xf>
    <xf numFmtId="0" fontId="1" fillId="15" borderId="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wrapText="1"/>
    </xf>
    <xf numFmtId="0" fontId="2" fillId="0" borderId="54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wrapText="1"/>
    </xf>
    <xf numFmtId="0" fontId="2" fillId="3" borderId="54" xfId="0" applyFont="1" applyFill="1" applyBorder="1" applyAlignment="1">
      <alignment horizontal="center" vertical="center" wrapText="1"/>
    </xf>
    <xf numFmtId="0" fontId="13" fillId="5" borderId="46" xfId="0" applyFont="1" applyFill="1" applyBorder="1" applyAlignment="1">
      <alignment wrapText="1"/>
    </xf>
    <xf numFmtId="0" fontId="13" fillId="5" borderId="39" xfId="0" applyFont="1" applyFill="1" applyBorder="1" applyAlignment="1">
      <alignment wrapText="1"/>
    </xf>
    <xf numFmtId="0" fontId="13" fillId="5" borderId="40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wrapText="1"/>
    </xf>
    <xf numFmtId="0" fontId="2" fillId="17" borderId="1" xfId="0" applyFont="1" applyFill="1" applyBorder="1" applyAlignment="1">
      <alignment wrapText="1"/>
    </xf>
    <xf numFmtId="0" fontId="1" fillId="0" borderId="3" xfId="0" applyFont="1" applyFill="1" applyBorder="1" applyAlignment="1"/>
    <xf numFmtId="0" fontId="5" fillId="6" borderId="60" xfId="0" applyFont="1" applyFill="1" applyBorder="1" applyAlignment="1">
      <alignment horizontal="center" vertical="top" wrapText="1"/>
    </xf>
    <xf numFmtId="0" fontId="5" fillId="6" borderId="55" xfId="0" applyFont="1" applyFill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3" fillId="0" borderId="61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3" fillId="0" borderId="62" xfId="0" applyFont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0" fontId="10" fillId="0" borderId="13" xfId="0" applyFont="1" applyFill="1" applyBorder="1" applyAlignment="1">
      <alignment vertical="center"/>
    </xf>
    <xf numFmtId="9" fontId="1" fillId="0" borderId="1" xfId="1" applyFont="1" applyFill="1" applyBorder="1" applyAlignment="1">
      <alignment wrapText="1"/>
    </xf>
    <xf numFmtId="0" fontId="2" fillId="15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3" fillId="5" borderId="65" xfId="0" applyFont="1" applyFill="1" applyBorder="1" applyAlignment="1">
      <alignment wrapText="1"/>
    </xf>
    <xf numFmtId="0" fontId="5" fillId="6" borderId="66" xfId="0" applyFont="1" applyFill="1" applyBorder="1" applyAlignment="1">
      <alignment horizontal="center" vertical="top" wrapText="1"/>
    </xf>
    <xf numFmtId="0" fontId="5" fillId="6" borderId="66" xfId="0" applyFont="1" applyFill="1" applyBorder="1" applyAlignment="1">
      <alignment horizontal="center" wrapText="1"/>
    </xf>
    <xf numFmtId="0" fontId="8" fillId="7" borderId="6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11" fillId="0" borderId="13" xfId="0" applyFont="1" applyFill="1" applyBorder="1" applyAlignment="1">
      <alignment vertical="center"/>
    </xf>
    <xf numFmtId="0" fontId="5" fillId="4" borderId="48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5" fillId="6" borderId="41" xfId="0" applyFont="1" applyFill="1" applyBorder="1" applyAlignment="1">
      <alignment horizontal="center" vertical="top" wrapText="1"/>
    </xf>
    <xf numFmtId="0" fontId="5" fillId="6" borderId="4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5" fillId="6" borderId="6" xfId="0" applyFont="1" applyFill="1" applyBorder="1" applyAlignment="1">
      <alignment horizontal="center" vertical="top" wrapText="1"/>
    </xf>
    <xf numFmtId="0" fontId="13" fillId="5" borderId="34" xfId="0" applyFont="1" applyFill="1" applyBorder="1" applyAlignment="1">
      <alignment wrapText="1"/>
    </xf>
    <xf numFmtId="0" fontId="13" fillId="5" borderId="55" xfId="0" applyFont="1" applyFill="1" applyBorder="1" applyAlignment="1">
      <alignment wrapText="1"/>
    </xf>
    <xf numFmtId="0" fontId="13" fillId="5" borderId="52" xfId="0" applyFont="1" applyFill="1" applyBorder="1" applyAlignment="1">
      <alignment horizontal="center" wrapText="1"/>
    </xf>
    <xf numFmtId="0" fontId="1" fillId="0" borderId="54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2" fillId="0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0" borderId="55" xfId="0" applyFont="1" applyFill="1" applyBorder="1" applyAlignment="1">
      <alignment vertical="center" wrapText="1"/>
    </xf>
    <xf numFmtId="0" fontId="1" fillId="15" borderId="34" xfId="0" applyFont="1" applyFill="1" applyBorder="1" applyAlignment="1">
      <alignment horizontal="center" wrapText="1"/>
    </xf>
    <xf numFmtId="0" fontId="1" fillId="15" borderId="55" xfId="0" applyFont="1" applyFill="1" applyBorder="1" applyAlignment="1">
      <alignment horizontal="center" wrapText="1"/>
    </xf>
    <xf numFmtId="0" fontId="1" fillId="15" borderId="52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wrapText="1"/>
    </xf>
    <xf numFmtId="0" fontId="1" fillId="17" borderId="1" xfId="0" applyFont="1" applyFill="1" applyBorder="1" applyAlignment="1">
      <alignment horizontal="left" wrapText="1"/>
    </xf>
    <xf numFmtId="0" fontId="1" fillId="17" borderId="2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center" vertical="top" wrapText="1"/>
    </xf>
    <xf numFmtId="0" fontId="13" fillId="15" borderId="34" xfId="0" applyFont="1" applyFill="1" applyBorder="1" applyAlignment="1">
      <alignment horizontal="center" wrapText="1"/>
    </xf>
    <xf numFmtId="0" fontId="13" fillId="15" borderId="55" xfId="0" applyFont="1" applyFill="1" applyBorder="1" applyAlignment="1">
      <alignment horizontal="center" wrapText="1"/>
    </xf>
    <xf numFmtId="0" fontId="13" fillId="15" borderId="52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vertical="center"/>
    </xf>
    <xf numFmtId="0" fontId="5" fillId="4" borderId="68" xfId="0" applyFont="1" applyFill="1" applyBorder="1" applyAlignment="1">
      <alignment vertical="top" wrapText="1"/>
    </xf>
    <xf numFmtId="0" fontId="5" fillId="4" borderId="24" xfId="0" applyFont="1" applyFill="1" applyBorder="1" applyAlignment="1">
      <alignment vertical="top" wrapText="1"/>
    </xf>
    <xf numFmtId="0" fontId="5" fillId="4" borderId="26" xfId="0" applyFont="1" applyFill="1" applyBorder="1" applyAlignment="1">
      <alignment horizontal="center" vertical="top" wrapText="1"/>
    </xf>
    <xf numFmtId="0" fontId="6" fillId="5" borderId="40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2" fillId="15" borderId="1" xfId="0" applyFont="1" applyFill="1" applyBorder="1" applyAlignment="1">
      <alignment vertical="center" wrapText="1"/>
    </xf>
    <xf numFmtId="0" fontId="1" fillId="15" borderId="2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 wrapText="1"/>
    </xf>
    <xf numFmtId="0" fontId="1" fillId="17" borderId="42" xfId="0" applyFont="1" applyFill="1" applyBorder="1" applyAlignment="1">
      <alignment horizontal="center" wrapText="1"/>
    </xf>
    <xf numFmtId="0" fontId="7" fillId="0" borderId="70" xfId="0" applyFont="1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13" fillId="15" borderId="71" xfId="0" applyFont="1" applyFill="1" applyBorder="1" applyAlignment="1">
      <alignment horizontal="center" wrapText="1"/>
    </xf>
    <xf numFmtId="0" fontId="13" fillId="15" borderId="66" xfId="0" applyFont="1" applyFill="1" applyBorder="1" applyAlignment="1">
      <alignment horizontal="center" wrapText="1"/>
    </xf>
    <xf numFmtId="0" fontId="13" fillId="15" borderId="67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0" fillId="0" borderId="22" xfId="0" applyBorder="1" applyAlignment="1">
      <alignment wrapText="1"/>
    </xf>
    <xf numFmtId="0" fontId="10" fillId="0" borderId="0" xfId="0" applyFont="1" applyFill="1" applyBorder="1" applyAlignment="1">
      <alignment vertical="center"/>
    </xf>
    <xf numFmtId="0" fontId="7" fillId="3" borderId="9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13" fillId="15" borderId="46" xfId="0" applyFont="1" applyFill="1" applyBorder="1" applyAlignment="1">
      <alignment wrapText="1"/>
    </xf>
    <xf numFmtId="0" fontId="13" fillId="15" borderId="39" xfId="0" applyFont="1" applyFill="1" applyBorder="1" applyAlignment="1">
      <alignment wrapText="1"/>
    </xf>
    <xf numFmtId="0" fontId="13" fillId="0" borderId="9" xfId="0" applyFont="1" applyFill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1" fillId="0" borderId="70" xfId="0" applyFont="1" applyFill="1" applyBorder="1" applyAlignment="1">
      <alignment horizontal="center" wrapText="1"/>
    </xf>
    <xf numFmtId="0" fontId="20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center" wrapText="1"/>
    </xf>
    <xf numFmtId="0" fontId="13" fillId="15" borderId="40" xfId="0" applyFont="1" applyFill="1" applyBorder="1" applyAlignment="1">
      <alignment wrapText="1"/>
    </xf>
    <xf numFmtId="0" fontId="20" fillId="0" borderId="9" xfId="0" applyFont="1" applyBorder="1" applyAlignment="1">
      <alignment wrapText="1"/>
    </xf>
    <xf numFmtId="0" fontId="5" fillId="4" borderId="14" xfId="0" applyFont="1" applyFill="1" applyBorder="1" applyAlignment="1">
      <alignment vertical="center" wrapText="1"/>
    </xf>
    <xf numFmtId="0" fontId="1" fillId="15" borderId="9" xfId="0" applyFont="1" applyFill="1" applyBorder="1" applyAlignment="1">
      <alignment horizontal="center" wrapText="1"/>
    </xf>
    <xf numFmtId="0" fontId="1" fillId="15" borderId="9" xfId="0" applyFont="1" applyFill="1" applyBorder="1" applyAlignment="1">
      <alignment wrapText="1"/>
    </xf>
    <xf numFmtId="0" fontId="1" fillId="17" borderId="9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3" fillId="7" borderId="2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5" fillId="4" borderId="48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wrapText="1"/>
    </xf>
    <xf numFmtId="0" fontId="13" fillId="5" borderId="26" xfId="0" applyFont="1" applyFill="1" applyBorder="1" applyAlignment="1">
      <alignment wrapText="1"/>
    </xf>
    <xf numFmtId="0" fontId="1" fillId="17" borderId="9" xfId="0" applyFont="1" applyFill="1" applyBorder="1" applyAlignment="1">
      <alignment horizontal="center" wrapText="1"/>
    </xf>
    <xf numFmtId="0" fontId="1" fillId="15" borderId="39" xfId="0" applyFont="1" applyFill="1" applyBorder="1" applyAlignment="1">
      <alignment horizontal="center" wrapText="1"/>
    </xf>
    <xf numFmtId="0" fontId="1" fillId="15" borderId="40" xfId="0" applyFont="1" applyFill="1" applyBorder="1" applyAlignment="1">
      <alignment horizontal="center" wrapText="1"/>
    </xf>
    <xf numFmtId="0" fontId="1" fillId="3" borderId="55" xfId="0" applyFont="1" applyFill="1" applyBorder="1" applyAlignment="1">
      <alignment horizontal="center" wrapText="1"/>
    </xf>
    <xf numFmtId="0" fontId="13" fillId="3" borderId="61" xfId="0" applyFont="1" applyFill="1" applyBorder="1" applyAlignment="1">
      <alignment horizontal="center" wrapText="1"/>
    </xf>
    <xf numFmtId="0" fontId="13" fillId="3" borderId="62" xfId="0" applyFont="1" applyFill="1" applyBorder="1" applyAlignment="1">
      <alignment horizontal="center" wrapText="1"/>
    </xf>
    <xf numFmtId="0" fontId="13" fillId="0" borderId="62" xfId="0" applyFont="1" applyFill="1" applyBorder="1" applyAlignment="1">
      <alignment horizontal="center" wrapText="1"/>
    </xf>
    <xf numFmtId="0" fontId="13" fillId="0" borderId="64" xfId="0" applyFont="1" applyFill="1" applyBorder="1" applyAlignment="1">
      <alignment horizontal="center" wrapText="1"/>
    </xf>
    <xf numFmtId="0" fontId="1" fillId="16" borderId="1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3" borderId="9" xfId="0" applyFont="1" applyFill="1" applyBorder="1" applyAlignment="1">
      <alignment wrapText="1"/>
    </xf>
    <xf numFmtId="0" fontId="1" fillId="17" borderId="33" xfId="0" applyFont="1" applyFill="1" applyBorder="1" applyAlignment="1">
      <alignment wrapText="1"/>
    </xf>
    <xf numFmtId="0" fontId="2" fillId="16" borderId="1" xfId="0" applyFont="1" applyFill="1" applyBorder="1" applyAlignment="1">
      <alignment wrapText="1"/>
    </xf>
    <xf numFmtId="0" fontId="1" fillId="0" borderId="5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3" fillId="0" borderId="54" xfId="0" applyFont="1" applyFill="1" applyBorder="1" applyAlignment="1">
      <alignment horizontal="center" wrapText="1"/>
    </xf>
    <xf numFmtId="0" fontId="1" fillId="17" borderId="72" xfId="0" applyFont="1" applyFill="1" applyBorder="1" applyAlignment="1">
      <alignment horizontal="center" wrapText="1"/>
    </xf>
    <xf numFmtId="0" fontId="1" fillId="17" borderId="2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0" fontId="1" fillId="3" borderId="17" xfId="0" applyFont="1" applyFill="1" applyBorder="1" applyAlignment="1">
      <alignment horizontal="center" wrapText="1"/>
    </xf>
    <xf numFmtId="0" fontId="1" fillId="17" borderId="9" xfId="0" applyFont="1" applyFill="1" applyBorder="1" applyAlignment="1">
      <alignment horizontal="left" wrapText="1"/>
    </xf>
    <xf numFmtId="0" fontId="1" fillId="17" borderId="10" xfId="0" applyFont="1" applyFill="1" applyBorder="1" applyAlignment="1">
      <alignment horizontal="center" wrapText="1"/>
    </xf>
    <xf numFmtId="0" fontId="5" fillId="4" borderId="38" xfId="0" applyFont="1" applyFill="1" applyBorder="1" applyAlignment="1">
      <alignment vertical="center" wrapText="1"/>
    </xf>
    <xf numFmtId="0" fontId="6" fillId="5" borderId="52" xfId="0" applyFont="1" applyFill="1" applyBorder="1" applyAlignment="1">
      <alignment vertical="top" wrapText="1"/>
    </xf>
    <xf numFmtId="0" fontId="1" fillId="17" borderId="55" xfId="0" applyFont="1" applyFill="1" applyBorder="1" applyAlignment="1">
      <alignment wrapText="1"/>
    </xf>
    <xf numFmtId="0" fontId="5" fillId="6" borderId="73" xfId="0" applyFont="1" applyFill="1" applyBorder="1" applyAlignment="1">
      <alignment horizontal="center" vertical="top" wrapText="1"/>
    </xf>
    <xf numFmtId="0" fontId="5" fillId="6" borderId="39" xfId="0" applyFont="1" applyFill="1" applyBorder="1" applyAlignment="1">
      <alignment horizontal="center" wrapText="1"/>
    </xf>
    <xf numFmtId="0" fontId="13" fillId="7" borderId="67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5" fillId="4" borderId="35" xfId="0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12" fillId="0" borderId="0" xfId="0" applyFont="1" applyBorder="1" applyAlignment="1"/>
    <xf numFmtId="0" fontId="5" fillId="4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18" fillId="14" borderId="1" xfId="0" applyFont="1" applyFill="1" applyBorder="1" applyAlignment="1">
      <alignment wrapText="1"/>
    </xf>
    <xf numFmtId="0" fontId="1" fillId="14" borderId="1" xfId="0" applyFont="1" applyFill="1" applyBorder="1" applyAlignment="1">
      <alignment wrapText="1"/>
    </xf>
    <xf numFmtId="0" fontId="13" fillId="14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5" fillId="6" borderId="74" xfId="0" applyFont="1" applyFill="1" applyBorder="1" applyAlignment="1">
      <alignment wrapText="1"/>
    </xf>
    <xf numFmtId="0" fontId="5" fillId="6" borderId="31" xfId="0" applyFont="1" applyFill="1" applyBorder="1" applyAlignment="1">
      <alignment wrapText="1"/>
    </xf>
    <xf numFmtId="0" fontId="5" fillId="6" borderId="31" xfId="0" applyFont="1" applyFill="1" applyBorder="1" applyAlignment="1">
      <alignment horizontal="center" wrapText="1"/>
    </xf>
    <xf numFmtId="0" fontId="21" fillId="0" borderId="34" xfId="0" applyFont="1" applyFill="1" applyBorder="1" applyAlignment="1">
      <alignment vertical="center"/>
    </xf>
    <xf numFmtId="0" fontId="8" fillId="4" borderId="68" xfId="0" applyFont="1" applyFill="1" applyBorder="1" applyAlignment="1">
      <alignment vertical="center" wrapText="1"/>
    </xf>
    <xf numFmtId="0" fontId="8" fillId="4" borderId="24" xfId="0" applyFont="1" applyFill="1" applyBorder="1" applyAlignment="1">
      <alignment vertical="top" wrapText="1"/>
    </xf>
    <xf numFmtId="0" fontId="8" fillId="4" borderId="26" xfId="0" applyFont="1" applyFill="1" applyBorder="1" applyAlignment="1">
      <alignment horizontal="center" vertical="top" wrapText="1"/>
    </xf>
    <xf numFmtId="0" fontId="18" fillId="5" borderId="52" xfId="0" applyFont="1" applyFill="1" applyBorder="1" applyAlignment="1">
      <alignment vertical="top" wrapText="1"/>
    </xf>
    <xf numFmtId="0" fontId="18" fillId="5" borderId="18" xfId="0" applyFont="1" applyFill="1" applyBorder="1" applyAlignment="1">
      <alignment vertical="top" wrapText="1"/>
    </xf>
    <xf numFmtId="0" fontId="18" fillId="5" borderId="18" xfId="0" applyFont="1" applyFill="1" applyBorder="1" applyAlignment="1">
      <alignment horizontal="center" vertical="top" wrapText="1"/>
    </xf>
    <xf numFmtId="0" fontId="7" fillId="15" borderId="9" xfId="0" applyFont="1" applyFill="1" applyBorder="1" applyAlignment="1">
      <alignment horizontal="center" wrapText="1"/>
    </xf>
    <xf numFmtId="0" fontId="7" fillId="15" borderId="9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8" fillId="5" borderId="55" xfId="0" applyFont="1" applyFill="1" applyBorder="1" applyAlignment="1">
      <alignment wrapText="1"/>
    </xf>
    <xf numFmtId="0" fontId="18" fillId="5" borderId="52" xfId="0" applyFont="1" applyFill="1" applyBorder="1" applyAlignment="1">
      <alignment horizontal="center" wrapText="1"/>
    </xf>
    <xf numFmtId="0" fontId="7" fillId="17" borderId="9" xfId="0" applyFont="1" applyFill="1" applyBorder="1" applyAlignment="1">
      <alignment horizontal="center" wrapText="1"/>
    </xf>
    <xf numFmtId="0" fontId="7" fillId="17" borderId="9" xfId="0" applyFont="1" applyFill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wrapText="1"/>
    </xf>
    <xf numFmtId="0" fontId="7" fillId="0" borderId="54" xfId="0" applyFont="1" applyFill="1" applyBorder="1" applyAlignment="1">
      <alignment horizontal="center" wrapText="1"/>
    </xf>
    <xf numFmtId="0" fontId="8" fillId="6" borderId="6" xfId="0" applyFont="1" applyFill="1" applyBorder="1" applyAlignment="1">
      <alignment horizontal="center" vertical="top" wrapText="1"/>
    </xf>
    <xf numFmtId="0" fontId="8" fillId="6" borderId="6" xfId="0" applyFont="1" applyFill="1" applyBorder="1" applyAlignment="1">
      <alignment horizontal="center" wrapText="1"/>
    </xf>
    <xf numFmtId="0" fontId="18" fillId="15" borderId="46" xfId="0" applyFont="1" applyFill="1" applyBorder="1" applyAlignment="1">
      <alignment horizontal="center" wrapText="1"/>
    </xf>
    <xf numFmtId="0" fontId="18" fillId="15" borderId="39" xfId="0" applyFont="1" applyFill="1" applyBorder="1" applyAlignment="1">
      <alignment horizontal="center" wrapText="1"/>
    </xf>
    <xf numFmtId="0" fontId="18" fillId="15" borderId="40" xfId="0" applyFont="1" applyFill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18" fillId="0" borderId="54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/>
    </xf>
    <xf numFmtId="0" fontId="5" fillId="4" borderId="1" xfId="0" applyFont="1" applyFill="1" applyBorder="1" applyAlignment="1">
      <alignment vertical="center"/>
    </xf>
    <xf numFmtId="0" fontId="5" fillId="4" borderId="35" xfId="0" applyFont="1" applyFill="1" applyBorder="1" applyAlignment="1">
      <alignment vertical="center"/>
    </xf>
    <xf numFmtId="0" fontId="5" fillId="4" borderId="49" xfId="0" applyFont="1" applyFill="1" applyBorder="1" applyAlignment="1">
      <alignment vertical="center"/>
    </xf>
    <xf numFmtId="0" fontId="5" fillId="4" borderId="50" xfId="0" applyFont="1" applyFill="1" applyBorder="1" applyAlignment="1">
      <alignment vertical="center"/>
    </xf>
    <xf numFmtId="0" fontId="14" fillId="0" borderId="75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2"/>
  <sheetViews>
    <sheetView tabSelected="1" workbookViewId="0"/>
  </sheetViews>
  <sheetFormatPr defaultRowHeight="15" x14ac:dyDescent="0.25"/>
  <cols>
    <col min="1" max="1" width="13.140625" customWidth="1"/>
    <col min="2" max="2" width="42.42578125" bestFit="1" customWidth="1"/>
    <col min="3" max="3" width="9.140625" customWidth="1"/>
    <col min="4" max="4" width="15.140625" customWidth="1"/>
  </cols>
  <sheetData>
    <row r="1" spans="1:3" ht="15.75" thickBot="1" x14ac:dyDescent="0.3">
      <c r="A1" s="16" t="s">
        <v>33</v>
      </c>
    </row>
    <row r="2" spans="1:3" ht="15.75" thickBot="1" x14ac:dyDescent="0.3">
      <c r="A2" s="17" t="s">
        <v>41</v>
      </c>
      <c r="B2" s="18"/>
      <c r="C2" s="19"/>
    </row>
    <row r="3" spans="1:3" ht="15.75" thickBot="1" x14ac:dyDescent="0.3">
      <c r="A3" s="20" t="s">
        <v>42</v>
      </c>
      <c r="B3" s="21" t="s">
        <v>43</v>
      </c>
      <c r="C3" s="22" t="s">
        <v>44</v>
      </c>
    </row>
    <row r="4" spans="1:3" x14ac:dyDescent="0.25">
      <c r="A4" s="10" t="s">
        <v>45</v>
      </c>
      <c r="B4" s="11" t="s">
        <v>46</v>
      </c>
      <c r="C4" s="23">
        <v>4</v>
      </c>
    </row>
    <row r="5" spans="1:3" x14ac:dyDescent="0.25">
      <c r="A5" s="4" t="s">
        <v>47</v>
      </c>
      <c r="B5" s="1" t="s">
        <v>48</v>
      </c>
      <c r="C5" s="24">
        <v>4</v>
      </c>
    </row>
    <row r="6" spans="1:3" x14ac:dyDescent="0.25">
      <c r="A6" s="4" t="s">
        <v>49</v>
      </c>
      <c r="B6" s="1" t="s">
        <v>50</v>
      </c>
      <c r="C6" s="25">
        <v>4</v>
      </c>
    </row>
    <row r="7" spans="1:3" x14ac:dyDescent="0.25">
      <c r="A7" s="4" t="s">
        <v>34</v>
      </c>
      <c r="B7" s="1" t="s">
        <v>2</v>
      </c>
      <c r="C7" s="26">
        <v>3</v>
      </c>
    </row>
    <row r="8" spans="1:3" x14ac:dyDescent="0.25">
      <c r="A8" s="4" t="s">
        <v>51</v>
      </c>
      <c r="B8" s="1" t="s">
        <v>52</v>
      </c>
      <c r="C8" s="26">
        <v>0</v>
      </c>
    </row>
    <row r="9" spans="1:3" x14ac:dyDescent="0.25">
      <c r="A9" s="28" t="s">
        <v>53</v>
      </c>
      <c r="B9" s="29" t="s">
        <v>54</v>
      </c>
      <c r="C9" s="30">
        <v>2</v>
      </c>
    </row>
    <row r="10" spans="1:3" x14ac:dyDescent="0.25">
      <c r="A10" s="28" t="s">
        <v>55</v>
      </c>
      <c r="B10" s="31" t="s">
        <v>56</v>
      </c>
      <c r="C10" s="32">
        <v>3</v>
      </c>
    </row>
    <row r="11" spans="1:3" x14ac:dyDescent="0.25">
      <c r="A11" s="4" t="s">
        <v>57</v>
      </c>
      <c r="B11" s="1" t="s">
        <v>58</v>
      </c>
      <c r="C11" s="24">
        <v>1</v>
      </c>
    </row>
    <row r="12" spans="1:3" x14ac:dyDescent="0.25">
      <c r="A12" s="4" t="s">
        <v>59</v>
      </c>
      <c r="B12" s="1" t="s">
        <v>60</v>
      </c>
      <c r="C12" s="24">
        <v>1.5</v>
      </c>
    </row>
    <row r="13" spans="1:3" x14ac:dyDescent="0.25">
      <c r="A13" s="4" t="s">
        <v>61</v>
      </c>
      <c r="B13" s="33" t="s">
        <v>62</v>
      </c>
      <c r="C13" s="34">
        <v>1</v>
      </c>
    </row>
    <row r="14" spans="1:3" ht="15.75" thickBot="1" x14ac:dyDescent="0.3">
      <c r="A14" s="12" t="s">
        <v>63</v>
      </c>
      <c r="B14" s="6" t="s">
        <v>64</v>
      </c>
      <c r="C14" s="35">
        <v>1</v>
      </c>
    </row>
    <row r="15" spans="1:3" x14ac:dyDescent="0.25">
      <c r="A15" s="36"/>
      <c r="B15" s="37" t="s">
        <v>65</v>
      </c>
      <c r="C15" s="38">
        <f>SUM(C4:C14)</f>
        <v>24.5</v>
      </c>
    </row>
    <row r="16" spans="1:3" ht="15.75" thickBot="1" x14ac:dyDescent="0.3"/>
    <row r="17" spans="1:3" ht="15.75" thickBot="1" x14ac:dyDescent="0.3">
      <c r="A17" s="16" t="s">
        <v>35</v>
      </c>
    </row>
    <row r="18" spans="1:3" ht="15.75" thickBot="1" x14ac:dyDescent="0.3">
      <c r="A18" s="17" t="s">
        <v>41</v>
      </c>
      <c r="B18" s="18"/>
      <c r="C18" s="19"/>
    </row>
    <row r="19" spans="1:3" ht="15.75" thickBot="1" x14ac:dyDescent="0.3">
      <c r="A19" s="20" t="s">
        <v>42</v>
      </c>
      <c r="B19" s="21" t="s">
        <v>43</v>
      </c>
      <c r="C19" s="22" t="s">
        <v>44</v>
      </c>
    </row>
    <row r="20" spans="1:3" x14ac:dyDescent="0.25">
      <c r="A20" s="39" t="s">
        <v>45</v>
      </c>
      <c r="B20" s="40" t="s">
        <v>46</v>
      </c>
      <c r="C20" s="41">
        <v>4</v>
      </c>
    </row>
    <row r="21" spans="1:3" x14ac:dyDescent="0.25">
      <c r="A21" s="28" t="s">
        <v>47</v>
      </c>
      <c r="B21" s="31" t="s">
        <v>48</v>
      </c>
      <c r="C21" s="42">
        <v>4</v>
      </c>
    </row>
    <row r="22" spans="1:3" x14ac:dyDescent="0.25">
      <c r="A22" s="28" t="s">
        <v>49</v>
      </c>
      <c r="B22" s="31" t="s">
        <v>50</v>
      </c>
      <c r="C22" s="42">
        <v>4</v>
      </c>
    </row>
    <row r="23" spans="1:3" x14ac:dyDescent="0.25">
      <c r="A23" s="28" t="s">
        <v>51</v>
      </c>
      <c r="B23" s="31" t="s">
        <v>52</v>
      </c>
      <c r="C23" s="42">
        <v>0</v>
      </c>
    </row>
    <row r="24" spans="1:3" x14ac:dyDescent="0.25">
      <c r="A24" s="28" t="s">
        <v>55</v>
      </c>
      <c r="B24" s="31" t="s">
        <v>56</v>
      </c>
      <c r="C24" s="42">
        <v>3</v>
      </c>
    </row>
    <row r="25" spans="1:3" x14ac:dyDescent="0.25">
      <c r="A25" s="28" t="s">
        <v>34</v>
      </c>
      <c r="B25" s="31" t="s">
        <v>2</v>
      </c>
      <c r="C25" s="42">
        <v>3</v>
      </c>
    </row>
    <row r="26" spans="1:3" x14ac:dyDescent="0.25">
      <c r="A26" s="43" t="s">
        <v>66</v>
      </c>
      <c r="B26" s="44" t="s">
        <v>67</v>
      </c>
      <c r="C26" s="45">
        <v>2</v>
      </c>
    </row>
    <row r="27" spans="1:3" x14ac:dyDescent="0.25">
      <c r="A27" s="28" t="s">
        <v>57</v>
      </c>
      <c r="B27" s="31" t="s">
        <v>68</v>
      </c>
      <c r="C27" s="42">
        <v>1</v>
      </c>
    </row>
    <row r="28" spans="1:3" x14ac:dyDescent="0.25">
      <c r="A28" s="28" t="s">
        <v>59</v>
      </c>
      <c r="B28" s="31" t="s">
        <v>60</v>
      </c>
      <c r="C28" s="42">
        <v>1.5</v>
      </c>
    </row>
    <row r="29" spans="1:3" x14ac:dyDescent="0.25">
      <c r="A29" s="28" t="s">
        <v>61</v>
      </c>
      <c r="B29" s="31" t="s">
        <v>62</v>
      </c>
      <c r="C29" s="30">
        <v>1</v>
      </c>
    </row>
    <row r="30" spans="1:3" ht="15.75" thickBot="1" x14ac:dyDescent="0.3">
      <c r="A30" s="46" t="s">
        <v>69</v>
      </c>
      <c r="B30" s="47" t="s">
        <v>70</v>
      </c>
      <c r="C30" s="48">
        <v>1</v>
      </c>
    </row>
    <row r="31" spans="1:3" x14ac:dyDescent="0.25">
      <c r="A31" s="36"/>
      <c r="B31" s="37" t="s">
        <v>65</v>
      </c>
      <c r="C31" s="38">
        <f>SUM(C20:C30)</f>
        <v>24.5</v>
      </c>
    </row>
    <row r="32" spans="1:3" ht="15.75" thickBot="1" x14ac:dyDescent="0.3"/>
    <row r="33" spans="1:3" ht="15.75" thickBot="1" x14ac:dyDescent="0.3">
      <c r="A33" s="16" t="s">
        <v>36</v>
      </c>
    </row>
    <row r="34" spans="1:3" ht="15.75" thickBot="1" x14ac:dyDescent="0.3">
      <c r="A34" s="17" t="s">
        <v>41</v>
      </c>
      <c r="B34" s="18"/>
      <c r="C34" s="19"/>
    </row>
    <row r="35" spans="1:3" ht="15.75" thickBot="1" x14ac:dyDescent="0.3">
      <c r="A35" s="20" t="s">
        <v>42</v>
      </c>
      <c r="B35" s="21" t="s">
        <v>43</v>
      </c>
      <c r="C35" s="22" t="s">
        <v>44</v>
      </c>
    </row>
    <row r="36" spans="1:3" x14ac:dyDescent="0.25">
      <c r="A36" s="49" t="s">
        <v>45</v>
      </c>
      <c r="B36" s="50" t="s">
        <v>46</v>
      </c>
      <c r="C36" s="51">
        <v>4</v>
      </c>
    </row>
    <row r="37" spans="1:3" x14ac:dyDescent="0.25">
      <c r="A37" s="52" t="s">
        <v>47</v>
      </c>
      <c r="B37" s="7" t="s">
        <v>48</v>
      </c>
      <c r="C37" s="53">
        <v>4</v>
      </c>
    </row>
    <row r="38" spans="1:3" x14ac:dyDescent="0.25">
      <c r="A38" s="52" t="s">
        <v>49</v>
      </c>
      <c r="B38" s="7" t="s">
        <v>50</v>
      </c>
      <c r="C38" s="53">
        <v>4</v>
      </c>
    </row>
    <row r="39" spans="1:3" x14ac:dyDescent="0.25">
      <c r="A39" s="54" t="s">
        <v>34</v>
      </c>
      <c r="B39" s="55" t="s">
        <v>2</v>
      </c>
      <c r="C39" s="56">
        <v>3</v>
      </c>
    </row>
    <row r="40" spans="1:3" x14ac:dyDescent="0.25">
      <c r="A40" s="52" t="s">
        <v>51</v>
      </c>
      <c r="B40" s="7" t="s">
        <v>52</v>
      </c>
      <c r="C40" s="53">
        <v>0</v>
      </c>
    </row>
    <row r="41" spans="1:3" x14ac:dyDescent="0.25">
      <c r="A41" s="52" t="s">
        <v>55</v>
      </c>
      <c r="B41" s="7" t="s">
        <v>56</v>
      </c>
      <c r="C41" s="53">
        <v>3</v>
      </c>
    </row>
    <row r="42" spans="1:3" x14ac:dyDescent="0.25">
      <c r="A42" s="52" t="s">
        <v>71</v>
      </c>
      <c r="B42" s="29" t="s">
        <v>72</v>
      </c>
      <c r="C42" s="53">
        <v>3</v>
      </c>
    </row>
    <row r="43" spans="1:3" x14ac:dyDescent="0.25">
      <c r="A43" s="52" t="s">
        <v>57</v>
      </c>
      <c r="B43" s="7" t="s">
        <v>68</v>
      </c>
      <c r="C43" s="53">
        <v>1</v>
      </c>
    </row>
    <row r="44" spans="1:3" x14ac:dyDescent="0.25">
      <c r="A44" s="52" t="s">
        <v>61</v>
      </c>
      <c r="B44" s="7" t="s">
        <v>62</v>
      </c>
      <c r="C44" s="53">
        <v>1</v>
      </c>
    </row>
    <row r="45" spans="1:3" x14ac:dyDescent="0.25">
      <c r="A45" s="52" t="s">
        <v>59</v>
      </c>
      <c r="B45" s="7" t="s">
        <v>60</v>
      </c>
      <c r="C45" s="57">
        <v>1.5</v>
      </c>
    </row>
    <row r="46" spans="1:3" ht="15.75" thickBot="1" x14ac:dyDescent="0.3">
      <c r="A46" s="52" t="s">
        <v>73</v>
      </c>
      <c r="B46" s="59" t="s">
        <v>74</v>
      </c>
      <c r="C46" s="60">
        <v>1</v>
      </c>
    </row>
    <row r="47" spans="1:3" ht="15.75" thickBot="1" x14ac:dyDescent="0.3">
      <c r="A47" s="61"/>
      <c r="B47" s="62" t="s">
        <v>65</v>
      </c>
      <c r="C47" s="63">
        <f>SUM(C36:C46)</f>
        <v>25.5</v>
      </c>
    </row>
    <row r="48" spans="1:3" ht="15.75" thickBot="1" x14ac:dyDescent="0.3"/>
    <row r="49" spans="1:3" ht="16.5" thickBot="1" x14ac:dyDescent="0.3">
      <c r="A49" s="64" t="s">
        <v>75</v>
      </c>
    </row>
    <row r="50" spans="1:3" ht="15.75" thickBot="1" x14ac:dyDescent="0.3">
      <c r="A50" s="65" t="s">
        <v>41</v>
      </c>
      <c r="B50" s="66"/>
      <c r="C50" s="67"/>
    </row>
    <row r="51" spans="1:3" ht="15.75" thickBot="1" x14ac:dyDescent="0.3">
      <c r="A51" s="68" t="s">
        <v>42</v>
      </c>
      <c r="B51" s="69" t="s">
        <v>43</v>
      </c>
      <c r="C51" s="70" t="s">
        <v>44</v>
      </c>
    </row>
    <row r="52" spans="1:3" x14ac:dyDescent="0.25">
      <c r="A52" s="71" t="s">
        <v>45</v>
      </c>
      <c r="B52" s="72" t="s">
        <v>46</v>
      </c>
      <c r="C52" s="73">
        <v>4</v>
      </c>
    </row>
    <row r="53" spans="1:3" x14ac:dyDescent="0.25">
      <c r="A53" s="74" t="s">
        <v>76</v>
      </c>
      <c r="B53" s="75" t="s">
        <v>77</v>
      </c>
      <c r="C53" s="76">
        <v>4</v>
      </c>
    </row>
    <row r="54" spans="1:3" x14ac:dyDescent="0.25">
      <c r="A54" s="74" t="s">
        <v>49</v>
      </c>
      <c r="B54" s="75" t="s">
        <v>50</v>
      </c>
      <c r="C54" s="76">
        <v>4</v>
      </c>
    </row>
    <row r="55" spans="1:3" x14ac:dyDescent="0.25">
      <c r="A55" s="77" t="s">
        <v>78</v>
      </c>
      <c r="B55" s="75" t="s">
        <v>79</v>
      </c>
      <c r="C55" s="76">
        <v>2</v>
      </c>
    </row>
    <row r="56" spans="1:3" x14ac:dyDescent="0.25">
      <c r="A56" s="74" t="s">
        <v>80</v>
      </c>
      <c r="B56" s="79" t="s">
        <v>81</v>
      </c>
      <c r="C56" s="80">
        <v>3</v>
      </c>
    </row>
    <row r="57" spans="1:3" x14ac:dyDescent="0.25">
      <c r="A57" s="74" t="s">
        <v>57</v>
      </c>
      <c r="B57" s="75" t="s">
        <v>68</v>
      </c>
      <c r="C57" s="76">
        <v>1</v>
      </c>
    </row>
    <row r="58" spans="1:3" x14ac:dyDescent="0.25">
      <c r="A58" s="74" t="s">
        <v>82</v>
      </c>
      <c r="B58" s="75" t="s">
        <v>83</v>
      </c>
      <c r="C58" s="76">
        <v>1.5</v>
      </c>
    </row>
    <row r="59" spans="1:3" x14ac:dyDescent="0.25">
      <c r="A59" s="74" t="s">
        <v>84</v>
      </c>
      <c r="B59" s="31" t="s">
        <v>85</v>
      </c>
      <c r="C59" s="30">
        <v>1</v>
      </c>
    </row>
    <row r="60" spans="1:3" ht="15.75" thickBot="1" x14ac:dyDescent="0.3">
      <c r="A60" s="82" t="s">
        <v>86</v>
      </c>
      <c r="B60" s="83" t="s">
        <v>87</v>
      </c>
      <c r="C60" s="84">
        <v>1</v>
      </c>
    </row>
    <row r="61" spans="1:3" ht="15.75" thickBot="1" x14ac:dyDescent="0.3">
      <c r="A61" s="85"/>
      <c r="B61" s="86" t="s">
        <v>65</v>
      </c>
      <c r="C61" s="87">
        <f>SUM(C52:C60)</f>
        <v>21.5</v>
      </c>
    </row>
    <row r="62" spans="1:3" ht="15.75" thickBot="1" x14ac:dyDescent="0.3"/>
    <row r="63" spans="1:3" ht="15.75" thickBot="1" x14ac:dyDescent="0.3">
      <c r="A63" s="88" t="s">
        <v>37</v>
      </c>
    </row>
    <row r="64" spans="1:3" ht="15.75" thickBot="1" x14ac:dyDescent="0.3">
      <c r="A64" s="89" t="s">
        <v>41</v>
      </c>
      <c r="B64" s="18"/>
      <c r="C64" s="19"/>
    </row>
    <row r="65" spans="1:3" ht="15.75" thickBot="1" x14ac:dyDescent="0.3">
      <c r="A65" s="20" t="s">
        <v>42</v>
      </c>
      <c r="B65" s="21" t="s">
        <v>43</v>
      </c>
      <c r="C65" s="22" t="s">
        <v>44</v>
      </c>
    </row>
    <row r="66" spans="1:3" x14ac:dyDescent="0.25">
      <c r="A66" s="10" t="s">
        <v>45</v>
      </c>
      <c r="B66" s="11" t="s">
        <v>46</v>
      </c>
      <c r="C66" s="23">
        <v>4</v>
      </c>
    </row>
    <row r="67" spans="1:3" x14ac:dyDescent="0.25">
      <c r="A67" s="4" t="s">
        <v>47</v>
      </c>
      <c r="B67" s="1" t="s">
        <v>48</v>
      </c>
      <c r="C67" s="24">
        <v>4</v>
      </c>
    </row>
    <row r="68" spans="1:3" x14ac:dyDescent="0.25">
      <c r="A68" s="4" t="s">
        <v>49</v>
      </c>
      <c r="B68" s="1" t="s">
        <v>50</v>
      </c>
      <c r="C68" s="25">
        <v>4</v>
      </c>
    </row>
    <row r="69" spans="1:3" x14ac:dyDescent="0.25">
      <c r="A69" s="4" t="s">
        <v>34</v>
      </c>
      <c r="B69" s="1" t="s">
        <v>2</v>
      </c>
      <c r="C69" s="26">
        <v>3</v>
      </c>
    </row>
    <row r="70" spans="1:3" x14ac:dyDescent="0.25">
      <c r="A70" s="4" t="s">
        <v>55</v>
      </c>
      <c r="B70" s="1" t="s">
        <v>56</v>
      </c>
      <c r="C70" s="32">
        <v>3</v>
      </c>
    </row>
    <row r="71" spans="1:3" x14ac:dyDescent="0.25">
      <c r="A71" s="4" t="s">
        <v>51</v>
      </c>
      <c r="B71" s="1" t="s">
        <v>52</v>
      </c>
      <c r="C71" s="26">
        <v>0</v>
      </c>
    </row>
    <row r="72" spans="1:3" x14ac:dyDescent="0.25">
      <c r="A72" s="52" t="s">
        <v>88</v>
      </c>
      <c r="B72" s="7" t="s">
        <v>89</v>
      </c>
      <c r="C72" s="90">
        <v>2</v>
      </c>
    </row>
    <row r="73" spans="1:3" x14ac:dyDescent="0.25">
      <c r="A73" s="4" t="s">
        <v>57</v>
      </c>
      <c r="B73" s="1" t="s">
        <v>68</v>
      </c>
      <c r="C73" s="91">
        <v>1</v>
      </c>
    </row>
    <row r="74" spans="1:3" x14ac:dyDescent="0.25">
      <c r="A74" s="4" t="s">
        <v>59</v>
      </c>
      <c r="B74" s="1" t="s">
        <v>60</v>
      </c>
      <c r="C74" s="91">
        <v>1.5</v>
      </c>
    </row>
    <row r="75" spans="1:3" x14ac:dyDescent="0.25">
      <c r="A75" s="4" t="s">
        <v>61</v>
      </c>
      <c r="B75" s="1" t="s">
        <v>62</v>
      </c>
      <c r="C75" s="24">
        <v>1</v>
      </c>
    </row>
    <row r="76" spans="1:3" ht="15.75" thickBot="1" x14ac:dyDescent="0.3">
      <c r="A76" s="92" t="s">
        <v>90</v>
      </c>
      <c r="B76" s="6" t="s">
        <v>91</v>
      </c>
      <c r="C76" s="60">
        <v>1</v>
      </c>
    </row>
    <row r="77" spans="1:3" x14ac:dyDescent="0.25">
      <c r="A77" s="36"/>
      <c r="B77" s="37" t="s">
        <v>65</v>
      </c>
      <c r="C77" s="38">
        <f>SUM(C66:C76)</f>
        <v>24.5</v>
      </c>
    </row>
    <row r="78" spans="1:3" ht="15.75" thickBot="1" x14ac:dyDescent="0.3"/>
    <row r="79" spans="1:3" ht="16.5" thickBot="1" x14ac:dyDescent="0.3">
      <c r="A79" s="64" t="s">
        <v>93</v>
      </c>
    </row>
    <row r="80" spans="1:3" ht="15.75" thickBot="1" x14ac:dyDescent="0.3">
      <c r="A80" s="65" t="s">
        <v>41</v>
      </c>
      <c r="B80" s="66"/>
      <c r="C80" s="67"/>
    </row>
    <row r="81" spans="1:3" ht="15.75" thickBot="1" x14ac:dyDescent="0.3">
      <c r="A81" s="68" t="s">
        <v>42</v>
      </c>
      <c r="B81" s="69" t="s">
        <v>43</v>
      </c>
      <c r="C81" s="70" t="s">
        <v>44</v>
      </c>
    </row>
    <row r="82" spans="1:3" x14ac:dyDescent="0.25">
      <c r="A82" s="106" t="s">
        <v>45</v>
      </c>
      <c r="B82" s="107" t="s">
        <v>46</v>
      </c>
      <c r="C82" s="108">
        <v>4</v>
      </c>
    </row>
    <row r="83" spans="1:3" x14ac:dyDescent="0.25">
      <c r="A83" s="109" t="s">
        <v>76</v>
      </c>
      <c r="B83" s="110" t="s">
        <v>77</v>
      </c>
      <c r="C83" s="111">
        <v>4</v>
      </c>
    </row>
    <row r="84" spans="1:3" x14ac:dyDescent="0.25">
      <c r="A84" s="109" t="s">
        <v>49</v>
      </c>
      <c r="B84" s="110" t="s">
        <v>50</v>
      </c>
      <c r="C84" s="76">
        <v>4</v>
      </c>
    </row>
    <row r="85" spans="1:3" x14ac:dyDescent="0.25">
      <c r="A85" s="44" t="s">
        <v>94</v>
      </c>
      <c r="B85" s="79" t="s">
        <v>95</v>
      </c>
      <c r="C85" s="80">
        <v>2</v>
      </c>
    </row>
    <row r="86" spans="1:3" x14ac:dyDescent="0.25">
      <c r="A86" s="44" t="s">
        <v>78</v>
      </c>
      <c r="B86" s="110" t="s">
        <v>96</v>
      </c>
      <c r="C86" s="111">
        <v>2</v>
      </c>
    </row>
    <row r="87" spans="1:3" x14ac:dyDescent="0.25">
      <c r="A87" s="480"/>
      <c r="B87" s="481"/>
      <c r="C87" s="81"/>
    </row>
    <row r="88" spans="1:3" x14ac:dyDescent="0.25">
      <c r="A88" s="109" t="s">
        <v>57</v>
      </c>
      <c r="B88" s="110" t="s">
        <v>68</v>
      </c>
      <c r="C88" s="111">
        <v>1</v>
      </c>
    </row>
    <row r="89" spans="1:3" x14ac:dyDescent="0.25">
      <c r="A89" s="109"/>
      <c r="B89" s="110"/>
      <c r="C89" s="111"/>
    </row>
    <row r="90" spans="1:3" x14ac:dyDescent="0.25">
      <c r="A90" s="109" t="s">
        <v>82</v>
      </c>
      <c r="B90" s="110" t="s">
        <v>83</v>
      </c>
      <c r="C90" s="111">
        <v>1.5</v>
      </c>
    </row>
    <row r="91" spans="1:3" x14ac:dyDescent="0.25">
      <c r="A91" s="109" t="s">
        <v>84</v>
      </c>
      <c r="B91" s="1" t="s">
        <v>85</v>
      </c>
      <c r="C91" s="24">
        <v>1</v>
      </c>
    </row>
    <row r="92" spans="1:3" ht="15.75" thickBot="1" x14ac:dyDescent="0.3">
      <c r="A92" s="482"/>
      <c r="B92" s="112"/>
      <c r="C92" s="113"/>
    </row>
    <row r="93" spans="1:3" ht="15.75" thickBot="1" x14ac:dyDescent="0.3">
      <c r="A93" s="85"/>
      <c r="B93" s="86" t="s">
        <v>65</v>
      </c>
      <c r="C93" s="87">
        <f>SUM(C82:C91)</f>
        <v>19.5</v>
      </c>
    </row>
    <row r="94" spans="1:3" ht="15.75" thickBot="1" x14ac:dyDescent="0.3"/>
    <row r="95" spans="1:3" ht="16.5" x14ac:dyDescent="0.25">
      <c r="A95" s="114" t="s">
        <v>38</v>
      </c>
    </row>
    <row r="96" spans="1:3" ht="15.75" thickBot="1" x14ac:dyDescent="0.3">
      <c r="A96" s="115" t="s">
        <v>92</v>
      </c>
      <c r="B96" s="116"/>
      <c r="C96" s="117"/>
    </row>
    <row r="97" spans="1:3" ht="15.75" thickBot="1" x14ac:dyDescent="0.3">
      <c r="A97" s="68" t="s">
        <v>42</v>
      </c>
      <c r="B97" s="69" t="s">
        <v>43</v>
      </c>
      <c r="C97" s="70" t="s">
        <v>44</v>
      </c>
    </row>
    <row r="98" spans="1:3" x14ac:dyDescent="0.25">
      <c r="A98" s="71" t="s">
        <v>45</v>
      </c>
      <c r="B98" s="72" t="s">
        <v>46</v>
      </c>
      <c r="C98" s="73">
        <v>4</v>
      </c>
    </row>
    <row r="99" spans="1:3" x14ac:dyDescent="0.25">
      <c r="A99" s="74" t="s">
        <v>47</v>
      </c>
      <c r="B99" s="75" t="s">
        <v>48</v>
      </c>
      <c r="C99" s="76">
        <v>4</v>
      </c>
    </row>
    <row r="100" spans="1:3" x14ac:dyDescent="0.25">
      <c r="A100" s="74" t="s">
        <v>49</v>
      </c>
      <c r="B100" s="75" t="s">
        <v>50</v>
      </c>
      <c r="C100" s="76">
        <v>4</v>
      </c>
    </row>
    <row r="101" spans="1:3" x14ac:dyDescent="0.25">
      <c r="A101" s="74" t="s">
        <v>55</v>
      </c>
      <c r="B101" s="75" t="s">
        <v>56</v>
      </c>
      <c r="C101" s="76">
        <v>3</v>
      </c>
    </row>
    <row r="102" spans="1:3" x14ac:dyDescent="0.25">
      <c r="A102" s="74" t="s">
        <v>97</v>
      </c>
      <c r="B102" s="79" t="s">
        <v>98</v>
      </c>
      <c r="C102" s="80">
        <v>2</v>
      </c>
    </row>
    <row r="103" spans="1:3" x14ac:dyDescent="0.25">
      <c r="A103" s="74" t="s">
        <v>51</v>
      </c>
      <c r="B103" s="75" t="s">
        <v>52</v>
      </c>
      <c r="C103" s="76">
        <v>0</v>
      </c>
    </row>
    <row r="104" spans="1:3" x14ac:dyDescent="0.25">
      <c r="A104" s="74" t="s">
        <v>34</v>
      </c>
      <c r="B104" s="75" t="s">
        <v>2</v>
      </c>
      <c r="C104" s="76">
        <v>3</v>
      </c>
    </row>
    <row r="105" spans="1:3" x14ac:dyDescent="0.25">
      <c r="A105" s="74" t="s">
        <v>59</v>
      </c>
      <c r="B105" s="75" t="s">
        <v>60</v>
      </c>
      <c r="C105" s="76">
        <v>1.5</v>
      </c>
    </row>
    <row r="106" spans="1:3" x14ac:dyDescent="0.25">
      <c r="A106" s="74" t="s">
        <v>57</v>
      </c>
      <c r="B106" s="75" t="s">
        <v>68</v>
      </c>
      <c r="C106" s="76">
        <v>1</v>
      </c>
    </row>
    <row r="107" spans="1:3" ht="15.75" thickBot="1" x14ac:dyDescent="0.3">
      <c r="A107" s="82" t="s">
        <v>61</v>
      </c>
      <c r="B107" s="118" t="s">
        <v>62</v>
      </c>
      <c r="C107" s="119">
        <v>1</v>
      </c>
    </row>
    <row r="108" spans="1:3" x14ac:dyDescent="0.25">
      <c r="A108" s="120"/>
      <c r="B108" s="121" t="s">
        <v>65</v>
      </c>
      <c r="C108" s="122">
        <f>SUM(C98:C107)</f>
        <v>23.5</v>
      </c>
    </row>
    <row r="109" spans="1:3" ht="15.75" thickBot="1" x14ac:dyDescent="0.3"/>
    <row r="110" spans="1:3" ht="15.75" x14ac:dyDescent="0.25">
      <c r="A110" s="64" t="s">
        <v>99</v>
      </c>
    </row>
    <row r="111" spans="1:3" x14ac:dyDescent="0.25">
      <c r="A111" s="478" t="s">
        <v>92</v>
      </c>
      <c r="B111" s="478"/>
      <c r="C111" s="123"/>
    </row>
    <row r="112" spans="1:3" ht="15.75" thickBot="1" x14ac:dyDescent="0.3">
      <c r="A112" s="124" t="s">
        <v>42</v>
      </c>
      <c r="B112" s="125" t="s">
        <v>43</v>
      </c>
      <c r="C112" s="126" t="s">
        <v>44</v>
      </c>
    </row>
    <row r="113" spans="1:3" x14ac:dyDescent="0.25">
      <c r="A113" s="71" t="s">
        <v>45</v>
      </c>
      <c r="B113" s="72" t="s">
        <v>46</v>
      </c>
      <c r="C113" s="73">
        <v>4</v>
      </c>
    </row>
    <row r="114" spans="1:3" x14ac:dyDescent="0.25">
      <c r="A114" s="74" t="s">
        <v>76</v>
      </c>
      <c r="B114" s="75" t="s">
        <v>77</v>
      </c>
      <c r="C114" s="76">
        <v>4</v>
      </c>
    </row>
    <row r="115" spans="1:3" x14ac:dyDescent="0.25">
      <c r="A115" s="74" t="s">
        <v>49</v>
      </c>
      <c r="B115" s="75" t="s">
        <v>50</v>
      </c>
      <c r="C115" s="76">
        <v>4</v>
      </c>
    </row>
    <row r="116" spans="1:3" x14ac:dyDescent="0.25">
      <c r="A116" s="44" t="s">
        <v>100</v>
      </c>
      <c r="B116" s="79" t="s">
        <v>101</v>
      </c>
      <c r="C116" s="80">
        <v>3</v>
      </c>
    </row>
    <row r="117" spans="1:3" x14ac:dyDescent="0.25">
      <c r="A117" s="74" t="s">
        <v>78</v>
      </c>
      <c r="B117" s="75" t="s">
        <v>79</v>
      </c>
      <c r="C117" s="76">
        <v>2</v>
      </c>
    </row>
    <row r="118" spans="1:3" x14ac:dyDescent="0.25">
      <c r="A118" s="480"/>
      <c r="B118" s="481"/>
      <c r="C118" s="81"/>
    </row>
    <row r="119" spans="1:3" x14ac:dyDescent="0.25">
      <c r="A119" s="481"/>
      <c r="B119" s="481"/>
      <c r="C119" s="481"/>
    </row>
    <row r="120" spans="1:3" x14ac:dyDescent="0.25">
      <c r="A120" s="74" t="s">
        <v>57</v>
      </c>
      <c r="B120" s="75" t="s">
        <v>68</v>
      </c>
      <c r="C120" s="76">
        <v>1</v>
      </c>
    </row>
    <row r="121" spans="1:3" x14ac:dyDescent="0.25">
      <c r="A121" s="74" t="s">
        <v>84</v>
      </c>
      <c r="B121" s="31" t="s">
        <v>85</v>
      </c>
      <c r="C121" s="30">
        <v>1</v>
      </c>
    </row>
    <row r="122" spans="1:3" x14ac:dyDescent="0.25">
      <c r="A122" s="74" t="s">
        <v>82</v>
      </c>
      <c r="B122" s="75" t="s">
        <v>83</v>
      </c>
      <c r="C122" s="76">
        <v>1.5</v>
      </c>
    </row>
    <row r="123" spans="1:3" ht="15.75" thickBot="1" x14ac:dyDescent="0.3">
      <c r="A123" s="82" t="s">
        <v>102</v>
      </c>
      <c r="B123" s="83" t="s">
        <v>103</v>
      </c>
      <c r="C123" s="84">
        <v>1</v>
      </c>
    </row>
    <row r="124" spans="1:3" x14ac:dyDescent="0.25">
      <c r="A124" s="128"/>
      <c r="B124" s="129" t="s">
        <v>65</v>
      </c>
      <c r="C124" s="130">
        <f>SUM(C113:C123)</f>
        <v>21.5</v>
      </c>
    </row>
    <row r="125" spans="1:3" ht="15.75" thickBot="1" x14ac:dyDescent="0.3"/>
    <row r="126" spans="1:3" ht="16.5" thickBot="1" x14ac:dyDescent="0.3">
      <c r="A126" s="131" t="s">
        <v>39</v>
      </c>
    </row>
    <row r="127" spans="1:3" ht="15.75" thickBot="1" x14ac:dyDescent="0.3">
      <c r="A127" s="17" t="s">
        <v>41</v>
      </c>
      <c r="B127" s="18"/>
      <c r="C127" s="19"/>
    </row>
    <row r="128" spans="1:3" ht="15.75" thickBot="1" x14ac:dyDescent="0.3">
      <c r="A128" s="20" t="s">
        <v>42</v>
      </c>
      <c r="B128" s="21" t="s">
        <v>43</v>
      </c>
      <c r="C128" s="22" t="s">
        <v>44</v>
      </c>
    </row>
    <row r="129" spans="1:3" x14ac:dyDescent="0.25">
      <c r="A129" s="49" t="s">
        <v>45</v>
      </c>
      <c r="B129" s="50" t="s">
        <v>46</v>
      </c>
      <c r="C129" s="51">
        <v>4</v>
      </c>
    </row>
    <row r="130" spans="1:3" x14ac:dyDescent="0.25">
      <c r="A130" s="52" t="s">
        <v>47</v>
      </c>
      <c r="B130" s="7" t="s">
        <v>48</v>
      </c>
      <c r="C130" s="53">
        <v>4</v>
      </c>
    </row>
    <row r="131" spans="1:3" x14ac:dyDescent="0.25">
      <c r="A131" s="52" t="s">
        <v>49</v>
      </c>
      <c r="B131" s="7" t="s">
        <v>50</v>
      </c>
      <c r="C131" s="53">
        <v>4</v>
      </c>
    </row>
    <row r="132" spans="1:3" x14ac:dyDescent="0.25">
      <c r="A132" s="54" t="s">
        <v>34</v>
      </c>
      <c r="B132" s="55" t="s">
        <v>2</v>
      </c>
      <c r="C132" s="56">
        <v>3</v>
      </c>
    </row>
    <row r="133" spans="1:3" x14ac:dyDescent="0.25">
      <c r="A133" s="52" t="s">
        <v>51</v>
      </c>
      <c r="B133" s="7" t="s">
        <v>52</v>
      </c>
      <c r="C133" s="53">
        <v>0</v>
      </c>
    </row>
    <row r="134" spans="1:3" x14ac:dyDescent="0.25">
      <c r="A134" s="52" t="s">
        <v>55</v>
      </c>
      <c r="B134" s="7" t="s">
        <v>56</v>
      </c>
      <c r="C134" s="53">
        <v>3</v>
      </c>
    </row>
    <row r="135" spans="1:3" x14ac:dyDescent="0.25">
      <c r="A135" s="52" t="s">
        <v>104</v>
      </c>
      <c r="B135" s="79" t="s">
        <v>105</v>
      </c>
      <c r="C135" s="53">
        <v>2</v>
      </c>
    </row>
    <row r="136" spans="1:3" x14ac:dyDescent="0.25">
      <c r="A136" s="52" t="s">
        <v>57</v>
      </c>
      <c r="B136" s="7" t="s">
        <v>68</v>
      </c>
      <c r="C136" s="53">
        <v>1</v>
      </c>
    </row>
    <row r="137" spans="1:3" x14ac:dyDescent="0.25">
      <c r="A137" s="52" t="s">
        <v>59</v>
      </c>
      <c r="B137" s="7" t="s">
        <v>60</v>
      </c>
      <c r="C137" s="57">
        <v>1.5</v>
      </c>
    </row>
    <row r="138" spans="1:3" x14ac:dyDescent="0.25">
      <c r="A138" s="52" t="s">
        <v>61</v>
      </c>
      <c r="B138" s="7" t="s">
        <v>62</v>
      </c>
      <c r="C138" s="53">
        <v>1</v>
      </c>
    </row>
    <row r="139" spans="1:3" ht="15.75" thickBot="1" x14ac:dyDescent="0.3">
      <c r="A139" s="132" t="s">
        <v>106</v>
      </c>
      <c r="B139" s="83" t="s">
        <v>107</v>
      </c>
      <c r="C139" s="53">
        <v>1</v>
      </c>
    </row>
    <row r="140" spans="1:3" ht="15.75" thickBot="1" x14ac:dyDescent="0.3">
      <c r="A140" s="61"/>
      <c r="B140" s="62" t="s">
        <v>65</v>
      </c>
      <c r="C140" s="63">
        <f>SUM(C129:C139)</f>
        <v>24.5</v>
      </c>
    </row>
    <row r="141" spans="1:3" ht="15.75" thickBot="1" x14ac:dyDescent="0.3"/>
    <row r="142" spans="1:3" ht="16.5" thickBot="1" x14ac:dyDescent="0.3">
      <c r="A142" s="64" t="s">
        <v>108</v>
      </c>
    </row>
    <row r="143" spans="1:3" ht="15.75" thickBot="1" x14ac:dyDescent="0.3">
      <c r="A143" s="479" t="s">
        <v>41</v>
      </c>
      <c r="B143" s="479"/>
      <c r="C143" s="133"/>
    </row>
    <row r="144" spans="1:3" ht="15.75" thickBot="1" x14ac:dyDescent="0.3">
      <c r="A144" s="134" t="s">
        <v>42</v>
      </c>
      <c r="B144" s="135" t="s">
        <v>43</v>
      </c>
      <c r="C144" s="136" t="s">
        <v>44</v>
      </c>
    </row>
    <row r="145" spans="1:3" x14ac:dyDescent="0.25">
      <c r="A145" s="71" t="s">
        <v>45</v>
      </c>
      <c r="B145" s="72" t="s">
        <v>46</v>
      </c>
      <c r="C145" s="73">
        <v>4</v>
      </c>
    </row>
    <row r="146" spans="1:3" x14ac:dyDescent="0.25">
      <c r="A146" s="74" t="s">
        <v>109</v>
      </c>
      <c r="B146" s="79" t="s">
        <v>110</v>
      </c>
      <c r="C146" s="80">
        <v>3</v>
      </c>
    </row>
    <row r="147" spans="1:3" x14ac:dyDescent="0.25">
      <c r="A147" s="74" t="s">
        <v>49</v>
      </c>
      <c r="B147" s="75" t="s">
        <v>50</v>
      </c>
      <c r="C147" s="76">
        <v>4</v>
      </c>
    </row>
    <row r="148" spans="1:3" x14ac:dyDescent="0.25">
      <c r="A148" s="74" t="s">
        <v>78</v>
      </c>
      <c r="B148" s="75" t="s">
        <v>79</v>
      </c>
      <c r="C148" s="76">
        <v>2</v>
      </c>
    </row>
    <row r="149" spans="1:3" x14ac:dyDescent="0.25">
      <c r="A149" s="74" t="s">
        <v>76</v>
      </c>
      <c r="B149" s="75" t="s">
        <v>77</v>
      </c>
      <c r="C149" s="76">
        <v>4</v>
      </c>
    </row>
    <row r="150" spans="1:3" x14ac:dyDescent="0.25">
      <c r="A150" s="480"/>
      <c r="B150" s="481"/>
      <c r="C150" s="81"/>
    </row>
    <row r="151" spans="1:3" x14ac:dyDescent="0.25">
      <c r="A151" s="481"/>
      <c r="B151" s="481"/>
      <c r="C151" s="481"/>
    </row>
    <row r="152" spans="1:3" x14ac:dyDescent="0.25">
      <c r="A152" s="74" t="s">
        <v>57</v>
      </c>
      <c r="B152" s="75" t="s">
        <v>68</v>
      </c>
      <c r="C152" s="76">
        <v>1</v>
      </c>
    </row>
    <row r="153" spans="1:3" x14ac:dyDescent="0.25">
      <c r="A153" s="74" t="s">
        <v>84</v>
      </c>
      <c r="B153" s="31" t="s">
        <v>85</v>
      </c>
      <c r="C153" s="30">
        <v>1</v>
      </c>
    </row>
    <row r="154" spans="1:3" x14ac:dyDescent="0.25">
      <c r="A154" s="74" t="s">
        <v>82</v>
      </c>
      <c r="B154" s="75" t="s">
        <v>83</v>
      </c>
      <c r="C154" s="76">
        <v>1.5</v>
      </c>
    </row>
    <row r="155" spans="1:3" ht="15.75" thickBot="1" x14ac:dyDescent="0.3">
      <c r="A155" s="82" t="s">
        <v>111</v>
      </c>
      <c r="B155" s="83" t="s">
        <v>112</v>
      </c>
      <c r="C155" s="84">
        <v>1</v>
      </c>
    </row>
    <row r="156" spans="1:3" ht="15.75" thickBot="1" x14ac:dyDescent="0.3">
      <c r="A156" s="137"/>
      <c r="B156" s="138" t="s">
        <v>65</v>
      </c>
      <c r="C156" s="139">
        <f>SUM(C145:C155)</f>
        <v>21.5</v>
      </c>
    </row>
    <row r="157" spans="1:3" ht="15.75" thickBot="1" x14ac:dyDescent="0.3"/>
    <row r="158" spans="1:3" ht="16.5" thickBot="1" x14ac:dyDescent="0.3">
      <c r="A158" s="64" t="s">
        <v>40</v>
      </c>
    </row>
    <row r="159" spans="1:3" ht="15.75" thickBot="1" x14ac:dyDescent="0.3">
      <c r="A159" s="140" t="s">
        <v>41</v>
      </c>
      <c r="B159" s="141"/>
      <c r="C159" s="67"/>
    </row>
    <row r="160" spans="1:3" ht="15.75" thickBot="1" x14ac:dyDescent="0.3">
      <c r="A160" s="68" t="s">
        <v>42</v>
      </c>
      <c r="B160" s="69" t="s">
        <v>43</v>
      </c>
      <c r="C160" s="70" t="s">
        <v>44</v>
      </c>
    </row>
    <row r="161" spans="1:3" x14ac:dyDescent="0.25">
      <c r="A161" s="106" t="s">
        <v>45</v>
      </c>
      <c r="B161" s="142" t="s">
        <v>46</v>
      </c>
      <c r="C161" s="143">
        <v>4</v>
      </c>
    </row>
    <row r="162" spans="1:3" x14ac:dyDescent="0.25">
      <c r="A162" s="144" t="s">
        <v>55</v>
      </c>
      <c r="B162" s="145" t="s">
        <v>56</v>
      </c>
      <c r="C162" s="146">
        <v>3</v>
      </c>
    </row>
    <row r="163" spans="1:3" x14ac:dyDescent="0.25">
      <c r="A163" s="109" t="s">
        <v>49</v>
      </c>
      <c r="B163" s="147" t="s">
        <v>50</v>
      </c>
      <c r="C163" s="146">
        <v>4</v>
      </c>
    </row>
    <row r="164" spans="1:3" x14ac:dyDescent="0.25">
      <c r="A164" s="109" t="s">
        <v>51</v>
      </c>
      <c r="B164" s="147" t="s">
        <v>52</v>
      </c>
      <c r="C164" s="146">
        <v>0</v>
      </c>
    </row>
    <row r="165" spans="1:3" x14ac:dyDescent="0.25">
      <c r="A165" s="109" t="s">
        <v>47</v>
      </c>
      <c r="B165" s="147" t="s">
        <v>48</v>
      </c>
      <c r="C165" s="146">
        <v>4</v>
      </c>
    </row>
    <row r="166" spans="1:3" x14ac:dyDescent="0.25">
      <c r="A166" s="109" t="s">
        <v>113</v>
      </c>
      <c r="B166" s="79" t="s">
        <v>114</v>
      </c>
      <c r="C166" s="146">
        <v>3</v>
      </c>
    </row>
    <row r="167" spans="1:3" x14ac:dyDescent="0.25">
      <c r="A167" s="109" t="s">
        <v>34</v>
      </c>
      <c r="B167" s="147" t="s">
        <v>2</v>
      </c>
      <c r="C167" s="146">
        <v>3</v>
      </c>
    </row>
    <row r="168" spans="1:3" x14ac:dyDescent="0.25">
      <c r="A168" s="109" t="s">
        <v>57</v>
      </c>
      <c r="B168" s="147" t="s">
        <v>68</v>
      </c>
      <c r="C168" s="146">
        <v>1</v>
      </c>
    </row>
    <row r="169" spans="1:3" x14ac:dyDescent="0.25">
      <c r="A169" s="109" t="s">
        <v>59</v>
      </c>
      <c r="B169" s="147" t="s">
        <v>60</v>
      </c>
      <c r="C169" s="146">
        <v>1.5</v>
      </c>
    </row>
    <row r="170" spans="1:3" ht="15.75" thickBot="1" x14ac:dyDescent="0.3">
      <c r="A170" s="109" t="s">
        <v>61</v>
      </c>
      <c r="B170" s="148" t="s">
        <v>62</v>
      </c>
      <c r="C170" s="149">
        <v>1</v>
      </c>
    </row>
    <row r="171" spans="1:3" ht="15.75" thickBot="1" x14ac:dyDescent="0.3">
      <c r="A171" s="150"/>
      <c r="B171" s="151" t="s">
        <v>65</v>
      </c>
      <c r="C171" s="152">
        <f>SUM(C161:C170)</f>
        <v>24.5</v>
      </c>
    </row>
    <row r="172" spans="1:3" ht="15.75" thickBot="1" x14ac:dyDescent="0.3"/>
    <row r="173" spans="1:3" ht="15.75" thickBot="1" x14ac:dyDescent="0.3">
      <c r="A173" s="16" t="s">
        <v>115</v>
      </c>
    </row>
    <row r="174" spans="1:3" ht="15.75" thickBot="1" x14ac:dyDescent="0.3">
      <c r="A174" s="153" t="s">
        <v>41</v>
      </c>
      <c r="B174" s="154"/>
      <c r="C174" s="155"/>
    </row>
    <row r="175" spans="1:3" ht="15.75" thickBot="1" x14ac:dyDescent="0.3">
      <c r="A175" s="156" t="s">
        <v>42</v>
      </c>
      <c r="B175" s="157" t="s">
        <v>43</v>
      </c>
      <c r="C175" s="158" t="s">
        <v>44</v>
      </c>
    </row>
    <row r="176" spans="1:3" x14ac:dyDescent="0.25">
      <c r="A176" s="159" t="s">
        <v>45</v>
      </c>
      <c r="B176" s="160" t="s">
        <v>46</v>
      </c>
      <c r="C176" s="161">
        <v>4</v>
      </c>
    </row>
    <row r="177" spans="1:3" x14ac:dyDescent="0.25">
      <c r="A177" s="162" t="s">
        <v>76</v>
      </c>
      <c r="B177" s="33" t="s">
        <v>77</v>
      </c>
      <c r="C177" s="163">
        <v>4</v>
      </c>
    </row>
    <row r="178" spans="1:3" x14ac:dyDescent="0.25">
      <c r="A178" s="162" t="s">
        <v>49</v>
      </c>
      <c r="B178" s="33" t="s">
        <v>50</v>
      </c>
      <c r="C178" s="163">
        <v>4</v>
      </c>
    </row>
    <row r="179" spans="1:3" x14ac:dyDescent="0.25">
      <c r="A179" s="164" t="s">
        <v>116</v>
      </c>
      <c r="B179" s="7" t="s">
        <v>117</v>
      </c>
      <c r="C179" s="165">
        <v>3</v>
      </c>
    </row>
    <row r="180" spans="1:3" x14ac:dyDescent="0.25">
      <c r="A180" s="162" t="s">
        <v>78</v>
      </c>
      <c r="B180" s="33" t="s">
        <v>79</v>
      </c>
      <c r="C180" s="166">
        <v>2</v>
      </c>
    </row>
    <row r="181" spans="1:3" x14ac:dyDescent="0.25">
      <c r="A181" s="483"/>
      <c r="B181" s="483"/>
      <c r="C181" s="483"/>
    </row>
    <row r="182" spans="1:3" x14ac:dyDescent="0.25">
      <c r="A182" s="162" t="s">
        <v>57</v>
      </c>
      <c r="B182" s="33" t="s">
        <v>68</v>
      </c>
      <c r="C182" s="167">
        <v>1</v>
      </c>
    </row>
    <row r="183" spans="1:3" x14ac:dyDescent="0.25">
      <c r="A183" s="162"/>
      <c r="B183" s="33"/>
      <c r="C183" s="167"/>
    </row>
    <row r="184" spans="1:3" x14ac:dyDescent="0.25">
      <c r="A184" s="162" t="s">
        <v>118</v>
      </c>
      <c r="B184" s="168" t="s">
        <v>119</v>
      </c>
      <c r="C184" s="169">
        <v>1</v>
      </c>
    </row>
    <row r="185" spans="1:3" x14ac:dyDescent="0.25">
      <c r="A185" s="164" t="s">
        <v>82</v>
      </c>
      <c r="B185" s="33" t="s">
        <v>83</v>
      </c>
      <c r="C185" s="167">
        <v>1.5</v>
      </c>
    </row>
    <row r="186" spans="1:3" ht="15.75" thickBot="1" x14ac:dyDescent="0.3">
      <c r="A186" s="170" t="s">
        <v>84</v>
      </c>
      <c r="B186" s="13" t="s">
        <v>85</v>
      </c>
      <c r="C186" s="35">
        <v>1</v>
      </c>
    </row>
    <row r="187" spans="1:3" ht="15.75" thickBot="1" x14ac:dyDescent="0.3">
      <c r="A187" s="171"/>
      <c r="B187" s="172" t="s">
        <v>65</v>
      </c>
      <c r="C187" s="173">
        <f>SUM(C176:C186)</f>
        <v>21.5</v>
      </c>
    </row>
    <row r="188" spans="1:3" ht="15.75" thickBot="1" x14ac:dyDescent="0.3"/>
    <row r="189" spans="1:3" ht="15.75" thickBot="1" x14ac:dyDescent="0.3">
      <c r="A189" s="16" t="s">
        <v>120</v>
      </c>
    </row>
    <row r="190" spans="1:3" ht="15.75" thickBot="1" x14ac:dyDescent="0.3">
      <c r="A190" s="153" t="s">
        <v>41</v>
      </c>
      <c r="B190" s="154"/>
      <c r="C190" s="155"/>
    </row>
    <row r="191" spans="1:3" ht="15.75" thickBot="1" x14ac:dyDescent="0.3">
      <c r="A191" s="156" t="s">
        <v>42</v>
      </c>
      <c r="B191" s="157" t="s">
        <v>43</v>
      </c>
      <c r="C191" s="158" t="s">
        <v>44</v>
      </c>
    </row>
    <row r="192" spans="1:3" x14ac:dyDescent="0.25">
      <c r="A192" s="174" t="s">
        <v>45</v>
      </c>
      <c r="B192" s="175" t="s">
        <v>46</v>
      </c>
      <c r="C192" s="176">
        <v>4</v>
      </c>
    </row>
    <row r="193" spans="1:3" x14ac:dyDescent="0.25">
      <c r="A193" s="164" t="s">
        <v>76</v>
      </c>
      <c r="B193" s="168" t="s">
        <v>77</v>
      </c>
      <c r="C193" s="169">
        <v>4</v>
      </c>
    </row>
    <row r="194" spans="1:3" x14ac:dyDescent="0.25">
      <c r="A194" s="164" t="s">
        <v>49</v>
      </c>
      <c r="B194" s="168" t="s">
        <v>50</v>
      </c>
      <c r="C194" s="169">
        <v>4</v>
      </c>
    </row>
    <row r="195" spans="1:3" x14ac:dyDescent="0.25">
      <c r="A195" s="164" t="s">
        <v>121</v>
      </c>
      <c r="B195" s="168" t="s">
        <v>122</v>
      </c>
      <c r="C195" s="169">
        <v>2</v>
      </c>
    </row>
    <row r="196" spans="1:3" x14ac:dyDescent="0.25">
      <c r="A196" s="164" t="s">
        <v>78</v>
      </c>
      <c r="B196" s="168" t="s">
        <v>79</v>
      </c>
      <c r="C196" s="177">
        <v>2</v>
      </c>
    </row>
    <row r="197" spans="1:3" x14ac:dyDescent="0.25">
      <c r="A197" s="483"/>
      <c r="B197" s="483"/>
      <c r="C197" s="483"/>
    </row>
    <row r="198" spans="1:3" x14ac:dyDescent="0.25">
      <c r="A198" s="164" t="s">
        <v>57</v>
      </c>
      <c r="B198" s="168" t="s">
        <v>68</v>
      </c>
      <c r="C198" s="169">
        <v>1</v>
      </c>
    </row>
    <row r="199" spans="1:3" x14ac:dyDescent="0.25">
      <c r="A199" s="164"/>
      <c r="B199" s="168"/>
      <c r="C199" s="169"/>
    </row>
    <row r="200" spans="1:3" x14ac:dyDescent="0.25">
      <c r="A200" s="164" t="s">
        <v>84</v>
      </c>
      <c r="B200" s="168" t="s">
        <v>85</v>
      </c>
      <c r="C200" s="169">
        <v>1</v>
      </c>
    </row>
    <row r="201" spans="1:3" x14ac:dyDescent="0.25">
      <c r="A201" s="164" t="s">
        <v>123</v>
      </c>
      <c r="B201" s="168" t="s">
        <v>124</v>
      </c>
      <c r="C201" s="169">
        <v>1</v>
      </c>
    </row>
    <row r="202" spans="1:3" ht="15.75" thickBot="1" x14ac:dyDescent="0.3">
      <c r="A202" s="178" t="s">
        <v>82</v>
      </c>
      <c r="B202" s="179" t="s">
        <v>83</v>
      </c>
      <c r="C202" s="180">
        <v>1.5</v>
      </c>
    </row>
    <row r="203" spans="1:3" ht="15.75" thickBot="1" x14ac:dyDescent="0.3">
      <c r="A203" s="171"/>
      <c r="B203" s="172" t="s">
        <v>65</v>
      </c>
      <c r="C203" s="173">
        <f>SUM(C192:C202)</f>
        <v>20.5</v>
      </c>
    </row>
    <row r="204" spans="1:3" ht="15.75" thickBot="1" x14ac:dyDescent="0.3"/>
    <row r="205" spans="1:3" ht="15.75" x14ac:dyDescent="0.25">
      <c r="A205" s="131" t="s">
        <v>125</v>
      </c>
    </row>
    <row r="206" spans="1:3" ht="25.5" x14ac:dyDescent="0.25">
      <c r="A206" s="181" t="s">
        <v>92</v>
      </c>
      <c r="B206" s="181"/>
      <c r="C206" s="181"/>
    </row>
    <row r="207" spans="1:3" ht="15.75" thickBot="1" x14ac:dyDescent="0.3">
      <c r="A207" s="124" t="s">
        <v>42</v>
      </c>
      <c r="B207" s="125" t="s">
        <v>43</v>
      </c>
      <c r="C207" s="126" t="s">
        <v>44</v>
      </c>
    </row>
    <row r="208" spans="1:3" x14ac:dyDescent="0.25">
      <c r="A208" s="182" t="s">
        <v>45</v>
      </c>
      <c r="B208" s="142" t="s">
        <v>46</v>
      </c>
      <c r="C208" s="143">
        <v>4</v>
      </c>
    </row>
    <row r="209" spans="1:3" x14ac:dyDescent="0.25">
      <c r="A209" s="183" t="s">
        <v>76</v>
      </c>
      <c r="B209" s="147" t="s">
        <v>77</v>
      </c>
      <c r="C209" s="146">
        <v>4</v>
      </c>
    </row>
    <row r="210" spans="1:3" x14ac:dyDescent="0.25">
      <c r="A210" s="183" t="s">
        <v>49</v>
      </c>
      <c r="B210" s="147" t="s">
        <v>50</v>
      </c>
      <c r="C210" s="146">
        <v>4</v>
      </c>
    </row>
    <row r="211" spans="1:3" x14ac:dyDescent="0.25">
      <c r="A211" s="44" t="s">
        <v>126</v>
      </c>
      <c r="B211" s="79" t="s">
        <v>127</v>
      </c>
      <c r="C211" s="45">
        <v>3</v>
      </c>
    </row>
    <row r="212" spans="1:3" x14ac:dyDescent="0.25">
      <c r="A212" s="44" t="s">
        <v>78</v>
      </c>
      <c r="B212" s="79" t="s">
        <v>96</v>
      </c>
      <c r="C212" s="80">
        <v>2</v>
      </c>
    </row>
    <row r="213" spans="1:3" x14ac:dyDescent="0.25">
      <c r="A213" s="184"/>
      <c r="B213" s="184"/>
      <c r="C213" s="185"/>
    </row>
    <row r="214" spans="1:3" x14ac:dyDescent="0.25">
      <c r="A214" s="44" t="s">
        <v>57</v>
      </c>
      <c r="B214" s="79" t="s">
        <v>58</v>
      </c>
      <c r="C214" s="80">
        <v>1</v>
      </c>
    </row>
    <row r="215" spans="1:3" x14ac:dyDescent="0.25">
      <c r="A215" s="44"/>
      <c r="B215" s="79"/>
      <c r="C215" s="80"/>
    </row>
    <row r="216" spans="1:3" x14ac:dyDescent="0.25">
      <c r="A216" s="44" t="s">
        <v>82</v>
      </c>
      <c r="B216" s="79" t="s">
        <v>83</v>
      </c>
      <c r="C216" s="80">
        <v>1.5</v>
      </c>
    </row>
    <row r="217" spans="1:3" x14ac:dyDescent="0.25">
      <c r="A217" s="44" t="s">
        <v>84</v>
      </c>
      <c r="B217" s="29" t="s">
        <v>85</v>
      </c>
      <c r="C217" s="45">
        <v>1</v>
      </c>
    </row>
    <row r="218" spans="1:3" x14ac:dyDescent="0.25">
      <c r="A218" s="186"/>
      <c r="B218" s="184"/>
      <c r="C218" s="187"/>
    </row>
    <row r="219" spans="1:3" ht="15.75" thickBot="1" x14ac:dyDescent="0.3">
      <c r="A219" s="102"/>
      <c r="B219" s="83"/>
      <c r="C219" s="84"/>
    </row>
    <row r="220" spans="1:3" x14ac:dyDescent="0.25">
      <c r="A220" s="128"/>
      <c r="B220" s="129" t="s">
        <v>65</v>
      </c>
      <c r="C220" s="130">
        <f>SUM(C208:C219)</f>
        <v>20.5</v>
      </c>
    </row>
    <row r="222" spans="1:3" ht="16.5" thickBot="1" x14ac:dyDescent="0.3">
      <c r="A222" s="188" t="s">
        <v>128</v>
      </c>
    </row>
    <row r="223" spans="1:3" ht="15.75" thickBot="1" x14ac:dyDescent="0.3">
      <c r="A223" s="189" t="s">
        <v>41</v>
      </c>
      <c r="B223" s="190"/>
      <c r="C223" s="191"/>
    </row>
    <row r="224" spans="1:3" ht="15.75" thickBot="1" x14ac:dyDescent="0.3">
      <c r="A224" s="20" t="s">
        <v>42</v>
      </c>
      <c r="B224" s="192" t="s">
        <v>43</v>
      </c>
      <c r="C224" s="193" t="s">
        <v>44</v>
      </c>
    </row>
    <row r="225" spans="1:3" x14ac:dyDescent="0.25">
      <c r="A225" s="10" t="s">
        <v>645</v>
      </c>
      <c r="B225" s="11" t="s">
        <v>129</v>
      </c>
      <c r="C225" s="194">
        <v>2</v>
      </c>
    </row>
    <row r="226" spans="1:3" x14ac:dyDescent="0.25">
      <c r="A226" s="4" t="s">
        <v>646</v>
      </c>
      <c r="B226" s="1" t="s">
        <v>130</v>
      </c>
      <c r="C226" s="91">
        <v>3</v>
      </c>
    </row>
    <row r="227" spans="1:3" x14ac:dyDescent="0.25">
      <c r="A227" s="4" t="s">
        <v>647</v>
      </c>
      <c r="B227" s="1" t="s">
        <v>131</v>
      </c>
      <c r="C227" s="91">
        <v>3</v>
      </c>
    </row>
    <row r="228" spans="1:3" x14ac:dyDescent="0.25">
      <c r="A228" s="4" t="s">
        <v>132</v>
      </c>
      <c r="B228" s="1" t="s">
        <v>133</v>
      </c>
      <c r="C228" s="91">
        <v>2</v>
      </c>
    </row>
    <row r="229" spans="1:3" x14ac:dyDescent="0.25">
      <c r="A229" s="4" t="s">
        <v>648</v>
      </c>
      <c r="B229" s="1" t="s">
        <v>134</v>
      </c>
      <c r="C229" s="195">
        <v>3</v>
      </c>
    </row>
    <row r="230" spans="1:3" ht="15.75" thickBot="1" x14ac:dyDescent="0.3">
      <c r="A230" s="12" t="s">
        <v>649</v>
      </c>
      <c r="B230" s="13" t="s">
        <v>135</v>
      </c>
      <c r="C230" s="196">
        <v>1</v>
      </c>
    </row>
    <row r="231" spans="1:3" ht="15.75" thickBot="1" x14ac:dyDescent="0.3">
      <c r="A231" s="197" t="s">
        <v>136</v>
      </c>
      <c r="B231" s="198"/>
      <c r="C231" s="199"/>
    </row>
    <row r="232" spans="1:3" x14ac:dyDescent="0.25">
      <c r="A232" s="10" t="s">
        <v>650</v>
      </c>
      <c r="B232" s="11" t="s">
        <v>137</v>
      </c>
      <c r="C232" s="194">
        <v>1</v>
      </c>
    </row>
    <row r="233" spans="1:3" x14ac:dyDescent="0.25">
      <c r="A233" s="200" t="s">
        <v>651</v>
      </c>
      <c r="B233" s="201" t="s">
        <v>138</v>
      </c>
      <c r="C233" s="202">
        <v>1</v>
      </c>
    </row>
    <row r="234" spans="1:3" ht="15.75" thickBot="1" x14ac:dyDescent="0.3">
      <c r="A234" s="12" t="s">
        <v>652</v>
      </c>
      <c r="B234" s="13" t="s">
        <v>139</v>
      </c>
      <c r="C234" s="196">
        <v>2</v>
      </c>
    </row>
    <row r="235" spans="1:3" ht="15.75" thickBot="1" x14ac:dyDescent="0.3">
      <c r="A235" s="61"/>
      <c r="B235" s="62" t="s">
        <v>65</v>
      </c>
      <c r="C235" s="63">
        <f>SUM(C225:C234)</f>
        <v>18</v>
      </c>
    </row>
    <row r="237" spans="1:3" ht="16.5" thickBot="1" x14ac:dyDescent="0.3">
      <c r="A237" s="188" t="s">
        <v>140</v>
      </c>
    </row>
    <row r="238" spans="1:3" ht="15.75" thickBot="1" x14ac:dyDescent="0.3">
      <c r="A238" s="189" t="s">
        <v>41</v>
      </c>
      <c r="B238" s="190"/>
      <c r="C238" s="191"/>
    </row>
    <row r="239" spans="1:3" ht="15.75" thickBot="1" x14ac:dyDescent="0.3">
      <c r="A239" s="20" t="s">
        <v>42</v>
      </c>
      <c r="B239" s="192" t="s">
        <v>43</v>
      </c>
      <c r="C239" s="193" t="s">
        <v>44</v>
      </c>
    </row>
    <row r="240" spans="1:3" x14ac:dyDescent="0.25">
      <c r="A240" s="10" t="s">
        <v>645</v>
      </c>
      <c r="B240" s="11" t="s">
        <v>129</v>
      </c>
      <c r="C240" s="194">
        <v>2</v>
      </c>
    </row>
    <row r="241" spans="1:3" x14ac:dyDescent="0.25">
      <c r="A241" s="4" t="s">
        <v>646</v>
      </c>
      <c r="B241" s="1" t="s">
        <v>130</v>
      </c>
      <c r="C241" s="91">
        <v>3</v>
      </c>
    </row>
    <row r="242" spans="1:3" x14ac:dyDescent="0.25">
      <c r="A242" s="4" t="s">
        <v>647</v>
      </c>
      <c r="B242" s="1" t="s">
        <v>131</v>
      </c>
      <c r="C242" s="91">
        <v>3</v>
      </c>
    </row>
    <row r="243" spans="1:3" x14ac:dyDescent="0.25">
      <c r="A243" s="4" t="s">
        <v>132</v>
      </c>
      <c r="B243" s="1" t="s">
        <v>133</v>
      </c>
      <c r="C243" s="91">
        <v>2</v>
      </c>
    </row>
    <row r="244" spans="1:3" x14ac:dyDescent="0.25">
      <c r="A244" s="4" t="s">
        <v>648</v>
      </c>
      <c r="B244" s="1" t="s">
        <v>134</v>
      </c>
      <c r="C244" s="195">
        <v>3</v>
      </c>
    </row>
    <row r="245" spans="1:3" ht="15.75" thickBot="1" x14ac:dyDescent="0.3">
      <c r="A245" s="12" t="s">
        <v>649</v>
      </c>
      <c r="B245" s="13" t="s">
        <v>135</v>
      </c>
      <c r="C245" s="196">
        <v>1</v>
      </c>
    </row>
    <row r="246" spans="1:3" ht="15.75" thickBot="1" x14ac:dyDescent="0.3">
      <c r="A246" s="197" t="s">
        <v>136</v>
      </c>
      <c r="B246" s="198"/>
      <c r="C246" s="199"/>
    </row>
    <row r="247" spans="1:3" x14ac:dyDescent="0.25">
      <c r="A247" s="10" t="s">
        <v>650</v>
      </c>
      <c r="B247" s="11" t="s">
        <v>137</v>
      </c>
      <c r="C247" s="194">
        <v>1</v>
      </c>
    </row>
    <row r="248" spans="1:3" x14ac:dyDescent="0.25">
      <c r="A248" s="200" t="s">
        <v>651</v>
      </c>
      <c r="B248" s="201" t="s">
        <v>138</v>
      </c>
      <c r="C248" s="202">
        <v>1</v>
      </c>
    </row>
    <row r="249" spans="1:3" ht="15.75" thickBot="1" x14ac:dyDescent="0.3">
      <c r="A249" s="12" t="s">
        <v>652</v>
      </c>
      <c r="B249" s="13" t="s">
        <v>139</v>
      </c>
      <c r="C249" s="196">
        <v>2</v>
      </c>
    </row>
    <row r="250" spans="1:3" ht="15.75" thickBot="1" x14ac:dyDescent="0.3">
      <c r="A250" s="61"/>
      <c r="B250" s="62" t="s">
        <v>65</v>
      </c>
      <c r="C250" s="63">
        <f>SUM(C240:C249)</f>
        <v>18</v>
      </c>
    </row>
    <row r="251" spans="1:3" ht="15.75" thickBot="1" x14ac:dyDescent="0.3"/>
    <row r="252" spans="1:3" ht="15.75" thickBot="1" x14ac:dyDescent="0.3">
      <c r="A252" s="540" t="s">
        <v>732</v>
      </c>
    </row>
    <row r="253" spans="1:3" ht="15.75" thickBot="1" x14ac:dyDescent="0.3">
      <c r="A253" s="203" t="s">
        <v>41</v>
      </c>
      <c r="B253" s="204"/>
      <c r="C253" s="205"/>
    </row>
    <row r="254" spans="1:3" x14ac:dyDescent="0.25">
      <c r="A254" s="206" t="s">
        <v>42</v>
      </c>
      <c r="B254" s="207" t="s">
        <v>43</v>
      </c>
      <c r="C254" s="208" t="s">
        <v>44</v>
      </c>
    </row>
    <row r="255" spans="1:3" x14ac:dyDescent="0.25">
      <c r="A255" s="209" t="s">
        <v>45</v>
      </c>
      <c r="B255" s="210" t="s">
        <v>46</v>
      </c>
      <c r="C255" s="211">
        <v>4</v>
      </c>
    </row>
    <row r="256" spans="1:3" x14ac:dyDescent="0.25">
      <c r="A256" s="209" t="s">
        <v>76</v>
      </c>
      <c r="B256" s="210" t="s">
        <v>77</v>
      </c>
      <c r="C256" s="211">
        <v>4</v>
      </c>
    </row>
    <row r="257" spans="1:3" x14ac:dyDescent="0.25">
      <c r="A257" s="209" t="s">
        <v>49</v>
      </c>
      <c r="B257" s="210" t="s">
        <v>50</v>
      </c>
      <c r="C257" s="211">
        <v>4</v>
      </c>
    </row>
    <row r="258" spans="1:3" x14ac:dyDescent="0.25">
      <c r="A258" s="209" t="s">
        <v>141</v>
      </c>
      <c r="B258" s="213" t="s">
        <v>142</v>
      </c>
      <c r="C258" s="214">
        <v>2</v>
      </c>
    </row>
    <row r="259" spans="1:3" x14ac:dyDescent="0.25">
      <c r="A259" s="215" t="s">
        <v>55</v>
      </c>
      <c r="B259" s="210" t="s">
        <v>56</v>
      </c>
      <c r="C259" s="212">
        <v>3</v>
      </c>
    </row>
    <row r="260" spans="1:3" x14ac:dyDescent="0.25">
      <c r="A260" s="484"/>
      <c r="B260" s="484"/>
      <c r="C260" s="485"/>
    </row>
    <row r="261" spans="1:3" x14ac:dyDescent="0.25">
      <c r="A261" s="209" t="s">
        <v>57</v>
      </c>
      <c r="B261" s="210" t="s">
        <v>68</v>
      </c>
      <c r="C261" s="211">
        <v>1</v>
      </c>
    </row>
    <row r="262" spans="1:3" x14ac:dyDescent="0.25">
      <c r="A262" s="215" t="s">
        <v>143</v>
      </c>
      <c r="B262" s="210" t="s">
        <v>62</v>
      </c>
      <c r="C262" s="212">
        <v>1</v>
      </c>
    </row>
    <row r="263" spans="1:3" x14ac:dyDescent="0.25">
      <c r="A263" s="209" t="s">
        <v>82</v>
      </c>
      <c r="B263" s="210" t="s">
        <v>83</v>
      </c>
      <c r="C263" s="211">
        <v>1.5</v>
      </c>
    </row>
    <row r="264" spans="1:3" x14ac:dyDescent="0.25">
      <c r="A264" s="216" t="s">
        <v>144</v>
      </c>
      <c r="B264" s="213" t="s">
        <v>145</v>
      </c>
      <c r="C264" s="214">
        <v>1</v>
      </c>
    </row>
    <row r="265" spans="1:3" x14ac:dyDescent="0.25">
      <c r="A265" s="209"/>
      <c r="B265" s="484"/>
      <c r="C265" s="485"/>
    </row>
    <row r="266" spans="1:3" ht="15.75" thickBot="1" x14ac:dyDescent="0.3">
      <c r="A266" s="217"/>
      <c r="B266" s="218" t="s">
        <v>65</v>
      </c>
      <c r="C266" s="219">
        <f>SUM(C255:C264)</f>
        <v>21.5</v>
      </c>
    </row>
    <row r="268" spans="1:3" ht="16.5" x14ac:dyDescent="0.3">
      <c r="A268" s="486" t="s">
        <v>644</v>
      </c>
    </row>
    <row r="269" spans="1:3" x14ac:dyDescent="0.25">
      <c r="A269" s="487" t="s">
        <v>146</v>
      </c>
      <c r="B269" s="487"/>
      <c r="C269" s="487"/>
    </row>
    <row r="270" spans="1:3" x14ac:dyDescent="0.25">
      <c r="A270" s="488" t="s">
        <v>42</v>
      </c>
      <c r="B270" s="488" t="s">
        <v>43</v>
      </c>
      <c r="C270" s="278" t="s">
        <v>44</v>
      </c>
    </row>
    <row r="271" spans="1:3" x14ac:dyDescent="0.25">
      <c r="A271" s="489" t="s">
        <v>147</v>
      </c>
      <c r="B271" s="490" t="s">
        <v>148</v>
      </c>
      <c r="C271" s="491">
        <v>3</v>
      </c>
    </row>
    <row r="272" spans="1:3" x14ac:dyDescent="0.25">
      <c r="A272" s="492" t="s">
        <v>149</v>
      </c>
      <c r="B272" s="490" t="s">
        <v>150</v>
      </c>
      <c r="C272" s="491">
        <v>3</v>
      </c>
    </row>
    <row r="273" spans="1:3" x14ac:dyDescent="0.25">
      <c r="A273" s="535" t="s">
        <v>151</v>
      </c>
      <c r="B273" s="535"/>
      <c r="C273" s="491">
        <v>3</v>
      </c>
    </row>
    <row r="274" spans="1:3" x14ac:dyDescent="0.25">
      <c r="A274" s="492" t="s">
        <v>152</v>
      </c>
      <c r="B274" s="490" t="s">
        <v>153</v>
      </c>
      <c r="C274" s="491"/>
    </row>
    <row r="275" spans="1:3" x14ac:dyDescent="0.25">
      <c r="A275" s="492" t="s">
        <v>154</v>
      </c>
      <c r="B275" s="490" t="s">
        <v>155</v>
      </c>
      <c r="C275" s="491"/>
    </row>
    <row r="276" spans="1:3" x14ac:dyDescent="0.25">
      <c r="A276" s="492" t="s">
        <v>156</v>
      </c>
      <c r="B276" s="490" t="s">
        <v>157</v>
      </c>
      <c r="C276" s="491"/>
    </row>
    <row r="277" spans="1:3" x14ac:dyDescent="0.25">
      <c r="A277" s="492" t="s">
        <v>158</v>
      </c>
      <c r="B277" s="490" t="s">
        <v>159</v>
      </c>
      <c r="C277" s="491"/>
    </row>
    <row r="278" spans="1:3" x14ac:dyDescent="0.25">
      <c r="A278" s="535" t="s">
        <v>160</v>
      </c>
      <c r="B278" s="535"/>
      <c r="C278" s="491">
        <v>3</v>
      </c>
    </row>
    <row r="279" spans="1:3" x14ac:dyDescent="0.25">
      <c r="A279" s="492" t="s">
        <v>161</v>
      </c>
      <c r="B279" s="490" t="s">
        <v>162</v>
      </c>
      <c r="C279" s="491"/>
    </row>
    <row r="280" spans="1:3" x14ac:dyDescent="0.25">
      <c r="A280" s="492" t="s">
        <v>163</v>
      </c>
      <c r="B280" s="490" t="s">
        <v>164</v>
      </c>
      <c r="C280" s="491"/>
    </row>
    <row r="281" spans="1:3" x14ac:dyDescent="0.25">
      <c r="A281" s="492" t="s">
        <v>165</v>
      </c>
      <c r="B281" s="490" t="s">
        <v>166</v>
      </c>
      <c r="C281" s="491"/>
    </row>
    <row r="282" spans="1:3" x14ac:dyDescent="0.25">
      <c r="A282" s="492" t="s">
        <v>167</v>
      </c>
      <c r="B282" s="490" t="s">
        <v>168</v>
      </c>
      <c r="C282" s="491"/>
    </row>
    <row r="283" spans="1:3" x14ac:dyDescent="0.25">
      <c r="A283" s="535" t="s">
        <v>169</v>
      </c>
      <c r="B283" s="535"/>
      <c r="C283" s="491">
        <v>3</v>
      </c>
    </row>
    <row r="284" spans="1:3" x14ac:dyDescent="0.25">
      <c r="A284" s="492" t="s">
        <v>170</v>
      </c>
      <c r="B284" s="490" t="s">
        <v>171</v>
      </c>
      <c r="C284" s="491"/>
    </row>
    <row r="285" spans="1:3" x14ac:dyDescent="0.25">
      <c r="A285" s="492" t="s">
        <v>172</v>
      </c>
      <c r="B285" s="490" t="s">
        <v>173</v>
      </c>
      <c r="C285" s="491"/>
    </row>
    <row r="286" spans="1:3" x14ac:dyDescent="0.25">
      <c r="A286" s="492" t="s">
        <v>174</v>
      </c>
      <c r="B286" s="490" t="s">
        <v>175</v>
      </c>
      <c r="C286" s="491"/>
    </row>
    <row r="287" spans="1:3" x14ac:dyDescent="0.25">
      <c r="A287" s="492" t="s">
        <v>176</v>
      </c>
      <c r="B287" s="490" t="s">
        <v>177</v>
      </c>
      <c r="C287" s="491"/>
    </row>
    <row r="288" spans="1:3" x14ac:dyDescent="0.25">
      <c r="A288" s="488" t="s">
        <v>136</v>
      </c>
      <c r="B288" s="488"/>
      <c r="C288" s="278"/>
    </row>
    <row r="289" spans="1:3" x14ac:dyDescent="0.25">
      <c r="A289" s="492" t="s">
        <v>178</v>
      </c>
      <c r="B289" s="490" t="s">
        <v>179</v>
      </c>
      <c r="C289" s="491">
        <v>1</v>
      </c>
    </row>
    <row r="290" spans="1:3" x14ac:dyDescent="0.25">
      <c r="A290" s="492" t="s">
        <v>180</v>
      </c>
      <c r="B290" s="490" t="s">
        <v>181</v>
      </c>
      <c r="C290" s="491">
        <v>1</v>
      </c>
    </row>
    <row r="291" spans="1:3" x14ac:dyDescent="0.25">
      <c r="A291" s="492"/>
      <c r="B291" s="490"/>
      <c r="C291" s="491"/>
    </row>
    <row r="292" spans="1:3" x14ac:dyDescent="0.25">
      <c r="A292" s="493"/>
      <c r="B292" s="493" t="s">
        <v>182</v>
      </c>
      <c r="C292" s="494">
        <f>SUM(C271:C291)</f>
        <v>17</v>
      </c>
    </row>
  </sheetData>
  <mergeCells count="3">
    <mergeCell ref="A273:B273"/>
    <mergeCell ref="A278:B278"/>
    <mergeCell ref="A283:B283"/>
  </mergeCells>
  <pageMargins left="0.7" right="0.7" top="0.5" bottom="0.5" header="0.3" footer="0.3"/>
  <pageSetup scale="9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5"/>
  <sheetViews>
    <sheetView topLeftCell="A7" workbookViewId="0">
      <selection activeCell="D1" sqref="D1:F1048576"/>
    </sheetView>
  </sheetViews>
  <sheetFormatPr defaultRowHeight="15" x14ac:dyDescent="0.25"/>
  <cols>
    <col min="1" max="1" width="13.140625" customWidth="1"/>
    <col min="2" max="2" width="43.140625" bestFit="1" customWidth="1"/>
    <col min="3" max="3" width="7.5703125" customWidth="1"/>
    <col min="4" max="4" width="10.5703125" customWidth="1"/>
    <col min="5" max="5" width="12.85546875" bestFit="1" customWidth="1"/>
  </cols>
  <sheetData>
    <row r="1" spans="1:3" ht="15.75" thickBot="1" x14ac:dyDescent="0.3">
      <c r="A1" s="16" t="s">
        <v>17</v>
      </c>
    </row>
    <row r="2" spans="1:3" ht="15.75" thickBot="1" x14ac:dyDescent="0.3">
      <c r="A2" s="17" t="s">
        <v>183</v>
      </c>
      <c r="B2" s="18"/>
      <c r="C2" s="19"/>
    </row>
    <row r="3" spans="1:3" ht="15.75" thickBot="1" x14ac:dyDescent="0.3">
      <c r="A3" s="20" t="s">
        <v>42</v>
      </c>
      <c r="B3" s="21" t="s">
        <v>43</v>
      </c>
      <c r="C3" s="22" t="s">
        <v>44</v>
      </c>
    </row>
    <row r="4" spans="1:3" x14ac:dyDescent="0.25">
      <c r="A4" s="10" t="s">
        <v>653</v>
      </c>
      <c r="B4" s="225" t="s">
        <v>184</v>
      </c>
      <c r="C4" s="23">
        <v>3</v>
      </c>
    </row>
    <row r="5" spans="1:3" x14ac:dyDescent="0.25">
      <c r="A5" s="4" t="s">
        <v>654</v>
      </c>
      <c r="B5" s="226" t="s">
        <v>148</v>
      </c>
      <c r="C5" s="24">
        <v>3</v>
      </c>
    </row>
    <row r="6" spans="1:3" x14ac:dyDescent="0.25">
      <c r="A6" s="4" t="s">
        <v>655</v>
      </c>
      <c r="B6" s="226" t="s">
        <v>185</v>
      </c>
      <c r="C6" s="24">
        <v>4</v>
      </c>
    </row>
    <row r="7" spans="1:3" x14ac:dyDescent="0.25">
      <c r="A7" s="4" t="s">
        <v>656</v>
      </c>
      <c r="B7" s="55" t="s">
        <v>186</v>
      </c>
      <c r="C7" s="45">
        <v>3</v>
      </c>
    </row>
    <row r="8" spans="1:3" x14ac:dyDescent="0.25">
      <c r="A8" s="28" t="s">
        <v>657</v>
      </c>
      <c r="B8" s="227" t="s">
        <v>187</v>
      </c>
      <c r="C8" s="45">
        <v>3</v>
      </c>
    </row>
    <row r="9" spans="1:3" x14ac:dyDescent="0.25">
      <c r="A9" s="237"/>
      <c r="B9" s="228" t="s">
        <v>1</v>
      </c>
      <c r="C9" s="24">
        <v>3</v>
      </c>
    </row>
    <row r="10" spans="1:3" x14ac:dyDescent="0.25">
      <c r="A10" s="4" t="s">
        <v>658</v>
      </c>
      <c r="B10" s="226" t="s">
        <v>181</v>
      </c>
      <c r="C10" s="24">
        <v>1</v>
      </c>
    </row>
    <row r="11" spans="1:3" x14ac:dyDescent="0.25">
      <c r="A11" s="4" t="s">
        <v>659</v>
      </c>
      <c r="B11" s="226" t="s">
        <v>188</v>
      </c>
      <c r="C11" s="24">
        <v>1</v>
      </c>
    </row>
    <row r="12" spans="1:3" x14ac:dyDescent="0.25">
      <c r="A12" s="43" t="s">
        <v>660</v>
      </c>
      <c r="B12" s="227" t="s">
        <v>189</v>
      </c>
      <c r="C12" s="45">
        <v>1</v>
      </c>
    </row>
    <row r="13" spans="1:3" x14ac:dyDescent="0.25">
      <c r="A13" s="52" t="s">
        <v>661</v>
      </c>
      <c r="B13" s="55" t="s">
        <v>190</v>
      </c>
      <c r="C13" s="90">
        <v>1</v>
      </c>
    </row>
    <row r="14" spans="1:3" ht="15.75" thickBot="1" x14ac:dyDescent="0.3">
      <c r="A14" s="12" t="s">
        <v>191</v>
      </c>
      <c r="B14" s="229" t="s">
        <v>192</v>
      </c>
      <c r="C14" s="35">
        <v>0</v>
      </c>
    </row>
    <row r="15" spans="1:3" ht="15.75" thickBot="1" x14ac:dyDescent="0.3">
      <c r="A15" s="230"/>
      <c r="B15" s="231" t="s">
        <v>65</v>
      </c>
      <c r="C15" s="63">
        <f>SUM(C4:C14)</f>
        <v>23</v>
      </c>
    </row>
    <row r="16" spans="1:3" ht="15.75" thickBot="1" x14ac:dyDescent="0.3"/>
    <row r="17" spans="1:3" ht="15.75" thickBot="1" x14ac:dyDescent="0.3">
      <c r="A17" s="16" t="s">
        <v>18</v>
      </c>
    </row>
    <row r="18" spans="1:3" ht="15.75" thickBot="1" x14ac:dyDescent="0.3">
      <c r="A18" s="17" t="s">
        <v>183</v>
      </c>
      <c r="B18" s="18"/>
      <c r="C18" s="19"/>
    </row>
    <row r="19" spans="1:3" ht="15.75" thickBot="1" x14ac:dyDescent="0.3">
      <c r="A19" s="20" t="s">
        <v>42</v>
      </c>
      <c r="B19" s="21" t="s">
        <v>43</v>
      </c>
      <c r="C19" s="22" t="s">
        <v>44</v>
      </c>
    </row>
    <row r="20" spans="1:3" x14ac:dyDescent="0.25">
      <c r="A20" s="10" t="s">
        <v>653</v>
      </c>
      <c r="B20" s="232" t="s">
        <v>193</v>
      </c>
      <c r="C20" s="233">
        <v>3</v>
      </c>
    </row>
    <row r="21" spans="1:3" x14ac:dyDescent="0.25">
      <c r="A21" s="234" t="s">
        <v>654</v>
      </c>
      <c r="B21" s="235" t="s">
        <v>148</v>
      </c>
      <c r="C21" s="236">
        <v>3</v>
      </c>
    </row>
    <row r="22" spans="1:3" x14ac:dyDescent="0.25">
      <c r="A22" s="4" t="s">
        <v>655</v>
      </c>
      <c r="B22" s="1" t="s">
        <v>185</v>
      </c>
      <c r="C22" s="91">
        <v>4</v>
      </c>
    </row>
    <row r="23" spans="1:3" ht="25.5" x14ac:dyDescent="0.25">
      <c r="A23" s="52" t="s">
        <v>662</v>
      </c>
      <c r="B23" s="145" t="s">
        <v>194</v>
      </c>
      <c r="C23" s="90">
        <v>3</v>
      </c>
    </row>
    <row r="24" spans="1:3" x14ac:dyDescent="0.25">
      <c r="A24" s="52" t="s">
        <v>663</v>
      </c>
      <c r="B24" s="7" t="s">
        <v>195</v>
      </c>
      <c r="C24" s="146">
        <v>3</v>
      </c>
    </row>
    <row r="25" spans="1:3" x14ac:dyDescent="0.25">
      <c r="A25" s="237"/>
      <c r="B25" s="3" t="s">
        <v>1</v>
      </c>
      <c r="C25" s="24">
        <v>3</v>
      </c>
    </row>
    <row r="26" spans="1:3" x14ac:dyDescent="0.25">
      <c r="A26" s="4" t="s">
        <v>658</v>
      </c>
      <c r="B26" s="1" t="s">
        <v>181</v>
      </c>
      <c r="C26" s="236">
        <v>1</v>
      </c>
    </row>
    <row r="27" spans="1:3" x14ac:dyDescent="0.25">
      <c r="A27" s="52" t="s">
        <v>659</v>
      </c>
      <c r="B27" s="147" t="s">
        <v>188</v>
      </c>
      <c r="C27" s="238">
        <v>1</v>
      </c>
    </row>
    <row r="28" spans="1:3" ht="25.5" x14ac:dyDescent="0.25">
      <c r="A28" s="52" t="s">
        <v>664</v>
      </c>
      <c r="B28" s="145" t="s">
        <v>196</v>
      </c>
      <c r="C28" s="90">
        <v>1</v>
      </c>
    </row>
    <row r="29" spans="1:3" x14ac:dyDescent="0.25">
      <c r="A29" s="52" t="s">
        <v>665</v>
      </c>
      <c r="B29" s="145" t="s">
        <v>197</v>
      </c>
      <c r="C29" s="239">
        <v>1</v>
      </c>
    </row>
    <row r="30" spans="1:3" ht="15.75" thickBot="1" x14ac:dyDescent="0.3">
      <c r="A30" s="12" t="s">
        <v>198</v>
      </c>
      <c r="B30" s="13" t="s">
        <v>199</v>
      </c>
      <c r="C30" s="35">
        <v>0</v>
      </c>
    </row>
    <row r="31" spans="1:3" ht="15.75" thickBot="1" x14ac:dyDescent="0.3">
      <c r="A31" s="61"/>
      <c r="B31" s="62" t="s">
        <v>65</v>
      </c>
      <c r="C31" s="63">
        <f>SUM(C20:C30)</f>
        <v>23</v>
      </c>
    </row>
    <row r="32" spans="1:3" ht="15.75" thickBot="1" x14ac:dyDescent="0.3"/>
    <row r="33" spans="1:3" x14ac:dyDescent="0.25">
      <c r="A33" s="16" t="s">
        <v>19</v>
      </c>
    </row>
    <row r="34" spans="1:3" ht="15.75" thickBot="1" x14ac:dyDescent="0.3">
      <c r="A34" s="240" t="s">
        <v>183</v>
      </c>
      <c r="B34" s="241"/>
      <c r="C34" s="242"/>
    </row>
    <row r="35" spans="1:3" ht="15.75" thickBot="1" x14ac:dyDescent="0.3">
      <c r="A35" s="20" t="s">
        <v>42</v>
      </c>
      <c r="B35" s="21" t="s">
        <v>43</v>
      </c>
      <c r="C35" s="22" t="s">
        <v>44</v>
      </c>
    </row>
    <row r="36" spans="1:3" x14ac:dyDescent="0.25">
      <c r="A36" s="49" t="s">
        <v>653</v>
      </c>
      <c r="B36" s="243" t="s">
        <v>193</v>
      </c>
      <c r="C36" s="244">
        <v>3</v>
      </c>
    </row>
    <row r="37" spans="1:3" x14ac:dyDescent="0.25">
      <c r="A37" s="52" t="s">
        <v>654</v>
      </c>
      <c r="B37" s="7" t="s">
        <v>148</v>
      </c>
      <c r="C37" s="245">
        <v>3</v>
      </c>
    </row>
    <row r="38" spans="1:3" x14ac:dyDescent="0.25">
      <c r="A38" s="4" t="s">
        <v>655</v>
      </c>
      <c r="B38" s="7" t="s">
        <v>185</v>
      </c>
      <c r="C38" s="53">
        <v>4</v>
      </c>
    </row>
    <row r="39" spans="1:3" x14ac:dyDescent="0.25">
      <c r="A39" s="52" t="s">
        <v>340</v>
      </c>
      <c r="B39" s="79" t="s">
        <v>666</v>
      </c>
      <c r="C39" s="57">
        <v>3</v>
      </c>
    </row>
    <row r="40" spans="1:3" x14ac:dyDescent="0.25">
      <c r="A40" s="52" t="s">
        <v>667</v>
      </c>
      <c r="B40" s="79" t="s">
        <v>200</v>
      </c>
      <c r="C40" s="246">
        <v>3</v>
      </c>
    </row>
    <row r="41" spans="1:3" x14ac:dyDescent="0.25">
      <c r="A41" s="237"/>
      <c r="B41" s="3" t="s">
        <v>1</v>
      </c>
      <c r="C41" s="90">
        <v>3</v>
      </c>
    </row>
    <row r="42" spans="1:3" x14ac:dyDescent="0.25">
      <c r="A42" s="52" t="s">
        <v>658</v>
      </c>
      <c r="B42" s="247" t="s">
        <v>181</v>
      </c>
      <c r="C42" s="245">
        <v>1</v>
      </c>
    </row>
    <row r="43" spans="1:3" x14ac:dyDescent="0.25">
      <c r="A43" s="4" t="s">
        <v>659</v>
      </c>
      <c r="B43" s="147" t="s">
        <v>188</v>
      </c>
      <c r="C43" s="238">
        <v>1</v>
      </c>
    </row>
    <row r="44" spans="1:3" x14ac:dyDescent="0.25">
      <c r="A44" s="52" t="s">
        <v>344</v>
      </c>
      <c r="B44" s="79" t="s">
        <v>668</v>
      </c>
      <c r="C44" s="245">
        <v>1</v>
      </c>
    </row>
    <row r="45" spans="1:3" x14ac:dyDescent="0.25">
      <c r="A45" s="52" t="s">
        <v>669</v>
      </c>
      <c r="B45" s="79" t="s">
        <v>201</v>
      </c>
      <c r="C45" s="248">
        <v>1</v>
      </c>
    </row>
    <row r="46" spans="1:3" ht="15.75" thickBot="1" x14ac:dyDescent="0.3">
      <c r="A46" s="92" t="s">
        <v>202</v>
      </c>
      <c r="B46" s="59" t="s">
        <v>203</v>
      </c>
      <c r="C46" s="60">
        <v>0</v>
      </c>
    </row>
    <row r="47" spans="1:3" x14ac:dyDescent="0.25">
      <c r="A47" s="36"/>
      <c r="B47" s="37" t="s">
        <v>65</v>
      </c>
      <c r="C47" s="38">
        <f>SUM(C36:C46)</f>
        <v>23</v>
      </c>
    </row>
    <row r="48" spans="1:3" ht="15.75" thickBot="1" x14ac:dyDescent="0.3"/>
    <row r="49" spans="1:3" ht="15.75" x14ac:dyDescent="0.25">
      <c r="A49" s="64" t="s">
        <v>20</v>
      </c>
    </row>
    <row r="50" spans="1:3" ht="15.75" thickBot="1" x14ac:dyDescent="0.3">
      <c r="A50" s="249" t="s">
        <v>183</v>
      </c>
      <c r="B50" s="116"/>
      <c r="C50" s="117"/>
    </row>
    <row r="51" spans="1:3" ht="15.75" thickBot="1" x14ac:dyDescent="0.3">
      <c r="A51" s="68" t="s">
        <v>42</v>
      </c>
      <c r="B51" s="69" t="s">
        <v>43</v>
      </c>
      <c r="C51" s="70" t="s">
        <v>44</v>
      </c>
    </row>
    <row r="52" spans="1:3" x14ac:dyDescent="0.25">
      <c r="A52" s="99" t="s">
        <v>653</v>
      </c>
      <c r="B52" s="100" t="s">
        <v>193</v>
      </c>
      <c r="C52" s="101">
        <v>3</v>
      </c>
    </row>
    <row r="53" spans="1:3" x14ac:dyDescent="0.25">
      <c r="A53" s="44" t="s">
        <v>654</v>
      </c>
      <c r="B53" s="79" t="s">
        <v>148</v>
      </c>
      <c r="C53" s="80">
        <v>3</v>
      </c>
    </row>
    <row r="54" spans="1:3" x14ac:dyDescent="0.25">
      <c r="A54" s="44" t="s">
        <v>670</v>
      </c>
      <c r="B54" s="79" t="s">
        <v>204</v>
      </c>
      <c r="C54" s="80">
        <v>3</v>
      </c>
    </row>
    <row r="55" spans="1:3" x14ac:dyDescent="0.25">
      <c r="A55" s="44" t="s">
        <v>349</v>
      </c>
      <c r="B55" s="79" t="s">
        <v>671</v>
      </c>
      <c r="C55" s="80">
        <v>3</v>
      </c>
    </row>
    <row r="56" spans="1:3" x14ac:dyDescent="0.25">
      <c r="A56" s="44" t="s">
        <v>672</v>
      </c>
      <c r="B56" s="79" t="s">
        <v>205</v>
      </c>
      <c r="C56" s="80">
        <v>4</v>
      </c>
    </row>
    <row r="57" spans="1:3" x14ac:dyDescent="0.25">
      <c r="A57" s="495"/>
      <c r="B57" s="496" t="s">
        <v>1</v>
      </c>
      <c r="C57" s="80">
        <v>3</v>
      </c>
    </row>
    <row r="58" spans="1:3" x14ac:dyDescent="0.25">
      <c r="A58" s="44" t="s">
        <v>658</v>
      </c>
      <c r="B58" s="79" t="s">
        <v>181</v>
      </c>
      <c r="C58" s="80">
        <v>1</v>
      </c>
    </row>
    <row r="59" spans="1:3" x14ac:dyDescent="0.25">
      <c r="A59" s="44" t="s">
        <v>673</v>
      </c>
      <c r="B59" s="79" t="s">
        <v>206</v>
      </c>
      <c r="C59" s="80">
        <v>1</v>
      </c>
    </row>
    <row r="60" spans="1:3" ht="25.5" x14ac:dyDescent="0.25">
      <c r="A60" s="44" t="s">
        <v>207</v>
      </c>
      <c r="B60" s="79" t="s">
        <v>208</v>
      </c>
      <c r="C60" s="80">
        <v>0</v>
      </c>
    </row>
    <row r="61" spans="1:3" x14ac:dyDescent="0.25">
      <c r="A61" s="44" t="s">
        <v>357</v>
      </c>
      <c r="B61" s="79" t="s">
        <v>671</v>
      </c>
      <c r="C61" s="80">
        <v>1</v>
      </c>
    </row>
    <row r="62" spans="1:3" ht="15.75" thickBot="1" x14ac:dyDescent="0.3">
      <c r="A62" s="102" t="s">
        <v>674</v>
      </c>
      <c r="B62" s="83" t="s">
        <v>209</v>
      </c>
      <c r="C62" s="84">
        <v>1</v>
      </c>
    </row>
    <row r="63" spans="1:3" ht="15.75" thickBot="1" x14ac:dyDescent="0.3">
      <c r="A63" s="85"/>
      <c r="B63" s="86" t="s">
        <v>65</v>
      </c>
      <c r="C63" s="87">
        <f>SUM(C52:C62)</f>
        <v>23</v>
      </c>
    </row>
    <row r="64" spans="1:3" ht="15.75" thickBot="1" x14ac:dyDescent="0.3"/>
    <row r="65" spans="1:3" ht="15.75" thickBot="1" x14ac:dyDescent="0.3">
      <c r="A65" s="88" t="s">
        <v>21</v>
      </c>
    </row>
    <row r="66" spans="1:3" ht="15.75" thickBot="1" x14ac:dyDescent="0.3">
      <c r="A66" s="89" t="s">
        <v>183</v>
      </c>
      <c r="B66" s="18"/>
      <c r="C66" s="19"/>
    </row>
    <row r="67" spans="1:3" ht="15.75" thickBot="1" x14ac:dyDescent="0.3">
      <c r="A67" s="20" t="s">
        <v>42</v>
      </c>
      <c r="B67" s="21" t="s">
        <v>43</v>
      </c>
      <c r="C67" s="22" t="s">
        <v>44</v>
      </c>
    </row>
    <row r="68" spans="1:3" x14ac:dyDescent="0.25">
      <c r="A68" s="49" t="s">
        <v>653</v>
      </c>
      <c r="B68" s="243" t="s">
        <v>193</v>
      </c>
      <c r="C68" s="244">
        <v>3</v>
      </c>
    </row>
    <row r="69" spans="1:3" x14ac:dyDescent="0.25">
      <c r="A69" s="52" t="s">
        <v>654</v>
      </c>
      <c r="B69" s="7" t="s">
        <v>148</v>
      </c>
      <c r="C69" s="245">
        <v>3</v>
      </c>
    </row>
    <row r="70" spans="1:3" x14ac:dyDescent="0.25">
      <c r="A70" s="52" t="s">
        <v>655</v>
      </c>
      <c r="B70" s="7" t="s">
        <v>185</v>
      </c>
      <c r="C70" s="90">
        <v>4</v>
      </c>
    </row>
    <row r="71" spans="1:3" x14ac:dyDescent="0.25">
      <c r="A71" s="52" t="s">
        <v>675</v>
      </c>
      <c r="B71" s="7" t="s">
        <v>210</v>
      </c>
      <c r="C71" s="53">
        <v>3</v>
      </c>
    </row>
    <row r="72" spans="1:3" x14ac:dyDescent="0.25">
      <c r="A72" s="43" t="s">
        <v>676</v>
      </c>
      <c r="B72" s="29" t="s">
        <v>677</v>
      </c>
      <c r="C72" s="57">
        <v>3</v>
      </c>
    </row>
    <row r="73" spans="1:3" x14ac:dyDescent="0.25">
      <c r="A73" s="237"/>
      <c r="B73" s="3" t="s">
        <v>1</v>
      </c>
      <c r="C73" s="90">
        <v>3</v>
      </c>
    </row>
    <row r="74" spans="1:3" x14ac:dyDescent="0.25">
      <c r="A74" s="52" t="s">
        <v>658</v>
      </c>
      <c r="B74" s="7" t="s">
        <v>181</v>
      </c>
      <c r="C74" s="90">
        <v>1</v>
      </c>
    </row>
    <row r="75" spans="1:3" x14ac:dyDescent="0.25">
      <c r="A75" s="52" t="s">
        <v>659</v>
      </c>
      <c r="B75" s="7" t="s">
        <v>188</v>
      </c>
      <c r="C75" s="90">
        <v>1</v>
      </c>
    </row>
    <row r="76" spans="1:3" x14ac:dyDescent="0.25">
      <c r="A76" s="250" t="s">
        <v>678</v>
      </c>
      <c r="B76" s="145" t="s">
        <v>211</v>
      </c>
      <c r="C76" s="53">
        <v>1</v>
      </c>
    </row>
    <row r="77" spans="1:3" x14ac:dyDescent="0.25">
      <c r="A77" s="52" t="s">
        <v>212</v>
      </c>
      <c r="B77" s="7" t="s">
        <v>213</v>
      </c>
      <c r="C77" s="90">
        <v>0</v>
      </c>
    </row>
    <row r="78" spans="1:3" ht="15.75" thickBot="1" x14ac:dyDescent="0.3">
      <c r="A78" s="92" t="s">
        <v>679</v>
      </c>
      <c r="B78" s="83" t="s">
        <v>680</v>
      </c>
      <c r="C78" s="60">
        <v>1</v>
      </c>
    </row>
    <row r="79" spans="1:3" ht="15.75" thickBot="1" x14ac:dyDescent="0.3">
      <c r="A79" s="230"/>
      <c r="B79" s="231" t="s">
        <v>65</v>
      </c>
      <c r="C79" s="63">
        <f>SUM(C68:C78)</f>
        <v>23</v>
      </c>
    </row>
    <row r="80" spans="1:3" ht="15.75" thickBot="1" x14ac:dyDescent="0.3"/>
    <row r="81" spans="1:3" ht="16.5" thickBot="1" x14ac:dyDescent="0.3">
      <c r="A81" s="64" t="s">
        <v>22</v>
      </c>
    </row>
    <row r="82" spans="1:3" ht="15.75" thickBot="1" x14ac:dyDescent="0.3">
      <c r="A82" s="93" t="s">
        <v>214</v>
      </c>
      <c r="B82" s="94"/>
      <c r="C82" s="95"/>
    </row>
    <row r="83" spans="1:3" ht="15.75" thickBot="1" x14ac:dyDescent="0.3">
      <c r="A83" s="96" t="s">
        <v>42</v>
      </c>
      <c r="B83" s="97" t="s">
        <v>43</v>
      </c>
      <c r="C83" s="98" t="s">
        <v>44</v>
      </c>
    </row>
    <row r="84" spans="1:3" x14ac:dyDescent="0.25">
      <c r="A84" s="182" t="s">
        <v>653</v>
      </c>
      <c r="B84" s="142" t="s">
        <v>215</v>
      </c>
      <c r="C84" s="143">
        <v>3</v>
      </c>
    </row>
    <row r="85" spans="1:3" x14ac:dyDescent="0.25">
      <c r="A85" s="183" t="s">
        <v>654</v>
      </c>
      <c r="B85" s="147" t="s">
        <v>148</v>
      </c>
      <c r="C85" s="146">
        <v>3</v>
      </c>
    </row>
    <row r="86" spans="1:3" x14ac:dyDescent="0.25">
      <c r="A86" s="44" t="s">
        <v>681</v>
      </c>
      <c r="B86" s="79" t="s">
        <v>216</v>
      </c>
      <c r="C86" s="80">
        <v>3</v>
      </c>
    </row>
    <row r="87" spans="1:3" x14ac:dyDescent="0.25">
      <c r="A87" s="183" t="s">
        <v>655</v>
      </c>
      <c r="B87" s="147" t="s">
        <v>185</v>
      </c>
      <c r="C87" s="146">
        <v>4</v>
      </c>
    </row>
    <row r="88" spans="1:3" x14ac:dyDescent="0.25">
      <c r="A88" s="44" t="s">
        <v>383</v>
      </c>
      <c r="B88" s="79" t="s">
        <v>384</v>
      </c>
      <c r="C88" s="80">
        <v>3</v>
      </c>
    </row>
    <row r="89" spans="1:3" x14ac:dyDescent="0.25">
      <c r="A89" s="497"/>
      <c r="B89" s="394" t="s">
        <v>1</v>
      </c>
      <c r="C89" s="146">
        <v>3</v>
      </c>
    </row>
    <row r="90" spans="1:3" x14ac:dyDescent="0.25">
      <c r="A90" s="183" t="s">
        <v>658</v>
      </c>
      <c r="B90" s="147" t="s">
        <v>181</v>
      </c>
      <c r="C90" s="146">
        <v>1</v>
      </c>
    </row>
    <row r="91" spans="1:3" x14ac:dyDescent="0.25">
      <c r="A91" s="183" t="s">
        <v>659</v>
      </c>
      <c r="B91" s="147" t="s">
        <v>188</v>
      </c>
      <c r="C91" s="146">
        <v>1</v>
      </c>
    </row>
    <row r="92" spans="1:3" x14ac:dyDescent="0.25">
      <c r="A92" s="44" t="s">
        <v>217</v>
      </c>
      <c r="B92" s="79" t="s">
        <v>218</v>
      </c>
      <c r="C92" s="80">
        <v>0</v>
      </c>
    </row>
    <row r="93" spans="1:3" x14ac:dyDescent="0.25">
      <c r="A93" s="44" t="s">
        <v>389</v>
      </c>
      <c r="B93" s="79" t="s">
        <v>390</v>
      </c>
      <c r="C93" s="80">
        <v>1</v>
      </c>
    </row>
    <row r="94" spans="1:3" ht="15.75" thickBot="1" x14ac:dyDescent="0.3">
      <c r="A94" s="102" t="s">
        <v>682</v>
      </c>
      <c r="B94" s="83" t="s">
        <v>219</v>
      </c>
      <c r="C94" s="84">
        <v>1</v>
      </c>
    </row>
    <row r="95" spans="1:3" ht="15.75" thickBot="1" x14ac:dyDescent="0.3">
      <c r="A95" s="103"/>
      <c r="B95" s="104" t="s">
        <v>65</v>
      </c>
      <c r="C95" s="105">
        <f>SUM(C84:C94)</f>
        <v>23</v>
      </c>
    </row>
    <row r="96" spans="1:3" ht="15.75" thickBot="1" x14ac:dyDescent="0.3"/>
    <row r="97" spans="1:3" ht="15.75" x14ac:dyDescent="0.25">
      <c r="A97" s="64" t="s">
        <v>23</v>
      </c>
    </row>
    <row r="98" spans="1:3" ht="15.75" thickBot="1" x14ac:dyDescent="0.3">
      <c r="A98" s="249" t="s">
        <v>183</v>
      </c>
      <c r="B98" s="116"/>
      <c r="C98" s="117"/>
    </row>
    <row r="99" spans="1:3" ht="15.75" thickBot="1" x14ac:dyDescent="0.3">
      <c r="A99" s="68" t="s">
        <v>42</v>
      </c>
      <c r="B99" s="69" t="s">
        <v>43</v>
      </c>
      <c r="C99" s="70" t="s">
        <v>44</v>
      </c>
    </row>
    <row r="100" spans="1:3" x14ac:dyDescent="0.25">
      <c r="A100" s="99" t="s">
        <v>653</v>
      </c>
      <c r="B100" s="100" t="s">
        <v>193</v>
      </c>
      <c r="C100" s="101">
        <v>3</v>
      </c>
    </row>
    <row r="101" spans="1:3" x14ac:dyDescent="0.25">
      <c r="A101" s="44" t="s">
        <v>654</v>
      </c>
      <c r="B101" s="79" t="s">
        <v>148</v>
      </c>
      <c r="C101" s="80">
        <v>3</v>
      </c>
    </row>
    <row r="102" spans="1:3" x14ac:dyDescent="0.25">
      <c r="A102" s="44" t="s">
        <v>683</v>
      </c>
      <c r="B102" s="79" t="s">
        <v>684</v>
      </c>
      <c r="C102" s="80">
        <v>2</v>
      </c>
    </row>
    <row r="103" spans="1:3" x14ac:dyDescent="0.25">
      <c r="A103" s="44" t="s">
        <v>672</v>
      </c>
      <c r="B103" s="79" t="s">
        <v>205</v>
      </c>
      <c r="C103" s="80">
        <v>4</v>
      </c>
    </row>
    <row r="104" spans="1:3" x14ac:dyDescent="0.25">
      <c r="A104" s="44" t="s">
        <v>685</v>
      </c>
      <c r="B104" s="79" t="s">
        <v>220</v>
      </c>
      <c r="C104" s="246">
        <v>2</v>
      </c>
    </row>
    <row r="105" spans="1:3" x14ac:dyDescent="0.25">
      <c r="A105" s="495"/>
      <c r="B105" s="496" t="s">
        <v>1</v>
      </c>
      <c r="C105" s="80">
        <v>3</v>
      </c>
    </row>
    <row r="106" spans="1:3" x14ac:dyDescent="0.25">
      <c r="A106" s="44" t="s">
        <v>658</v>
      </c>
      <c r="B106" s="79" t="s">
        <v>181</v>
      </c>
      <c r="C106" s="80">
        <v>1</v>
      </c>
    </row>
    <row r="107" spans="1:3" x14ac:dyDescent="0.25">
      <c r="A107" s="44" t="s">
        <v>673</v>
      </c>
      <c r="B107" s="79" t="s">
        <v>206</v>
      </c>
      <c r="C107" s="80">
        <v>1</v>
      </c>
    </row>
    <row r="108" spans="1:3" x14ac:dyDescent="0.25">
      <c r="A108" s="44" t="s">
        <v>686</v>
      </c>
      <c r="B108" s="79" t="s">
        <v>221</v>
      </c>
      <c r="C108" s="80">
        <v>1</v>
      </c>
    </row>
    <row r="109" spans="1:3" x14ac:dyDescent="0.25">
      <c r="A109" s="44" t="s">
        <v>222</v>
      </c>
      <c r="B109" s="79" t="s">
        <v>223</v>
      </c>
      <c r="C109" s="80">
        <v>0</v>
      </c>
    </row>
    <row r="110" spans="1:3" x14ac:dyDescent="0.25">
      <c r="A110" s="44" t="s">
        <v>687</v>
      </c>
      <c r="B110" s="79" t="s">
        <v>688</v>
      </c>
      <c r="C110" s="80">
        <v>1</v>
      </c>
    </row>
    <row r="111" spans="1:3" x14ac:dyDescent="0.25">
      <c r="A111" s="44"/>
      <c r="B111" s="29"/>
      <c r="C111" s="45"/>
    </row>
    <row r="112" spans="1:3" x14ac:dyDescent="0.25">
      <c r="A112" s="44"/>
      <c r="B112" s="29"/>
      <c r="C112" s="45"/>
    </row>
    <row r="113" spans="1:3" ht="15.75" thickBot="1" x14ac:dyDescent="0.3">
      <c r="A113" s="251"/>
      <c r="B113" s="252"/>
      <c r="C113" s="253"/>
    </row>
    <row r="114" spans="1:3" ht="15.75" thickBot="1" x14ac:dyDescent="0.3">
      <c r="A114" s="85"/>
      <c r="B114" s="86" t="s">
        <v>65</v>
      </c>
      <c r="C114" s="87">
        <f>SUM(C100:C113)</f>
        <v>21</v>
      </c>
    </row>
    <row r="115" spans="1:3" ht="15.75" thickBot="1" x14ac:dyDescent="0.3"/>
    <row r="116" spans="1:3" ht="17.25" thickBot="1" x14ac:dyDescent="0.3">
      <c r="A116" s="114" t="s">
        <v>24</v>
      </c>
    </row>
    <row r="117" spans="1:3" ht="15.75" thickBot="1" x14ac:dyDescent="0.3">
      <c r="A117" s="254" t="s">
        <v>214</v>
      </c>
      <c r="B117" s="66"/>
      <c r="C117" s="67"/>
    </row>
    <row r="118" spans="1:3" ht="15.75" thickBot="1" x14ac:dyDescent="0.3">
      <c r="A118" s="68" t="s">
        <v>42</v>
      </c>
      <c r="B118" s="69" t="s">
        <v>43</v>
      </c>
      <c r="C118" s="70" t="s">
        <v>44</v>
      </c>
    </row>
    <row r="119" spans="1:3" x14ac:dyDescent="0.25">
      <c r="A119" s="182" t="s">
        <v>653</v>
      </c>
      <c r="B119" s="142" t="s">
        <v>224</v>
      </c>
      <c r="C119" s="143">
        <v>3</v>
      </c>
    </row>
    <row r="120" spans="1:3" x14ac:dyDescent="0.25">
      <c r="A120" s="183" t="s">
        <v>654</v>
      </c>
      <c r="B120" s="147" t="s">
        <v>148</v>
      </c>
      <c r="C120" s="146">
        <v>3</v>
      </c>
    </row>
    <row r="121" spans="1:3" x14ac:dyDescent="0.25">
      <c r="A121" s="44" t="s">
        <v>689</v>
      </c>
      <c r="B121" s="79" t="s">
        <v>225</v>
      </c>
      <c r="C121" s="80">
        <v>2</v>
      </c>
    </row>
    <row r="122" spans="1:3" x14ac:dyDescent="0.25">
      <c r="A122" s="183" t="s">
        <v>655</v>
      </c>
      <c r="B122" s="147" t="s">
        <v>185</v>
      </c>
      <c r="C122" s="146">
        <v>4</v>
      </c>
    </row>
    <row r="123" spans="1:3" x14ac:dyDescent="0.25">
      <c r="A123" s="497"/>
      <c r="B123" s="394" t="s">
        <v>1</v>
      </c>
      <c r="C123" s="146">
        <v>3</v>
      </c>
    </row>
    <row r="124" spans="1:3" x14ac:dyDescent="0.25">
      <c r="A124" s="183" t="s">
        <v>690</v>
      </c>
      <c r="B124" s="147" t="s">
        <v>226</v>
      </c>
      <c r="C124" s="146">
        <v>3</v>
      </c>
    </row>
    <row r="125" spans="1:3" x14ac:dyDescent="0.25">
      <c r="A125" s="183" t="s">
        <v>691</v>
      </c>
      <c r="B125" s="79" t="s">
        <v>227</v>
      </c>
      <c r="C125" s="80">
        <v>2</v>
      </c>
    </row>
    <row r="126" spans="1:3" x14ac:dyDescent="0.25">
      <c r="A126" s="183" t="s">
        <v>658</v>
      </c>
      <c r="B126" s="147" t="s">
        <v>181</v>
      </c>
      <c r="C126" s="146">
        <v>1</v>
      </c>
    </row>
    <row r="127" spans="1:3" x14ac:dyDescent="0.25">
      <c r="A127" s="183" t="s">
        <v>659</v>
      </c>
      <c r="B127" s="147" t="s">
        <v>188</v>
      </c>
      <c r="C127" s="146">
        <v>1</v>
      </c>
    </row>
    <row r="128" spans="1:3" x14ac:dyDescent="0.25">
      <c r="A128" s="183" t="s">
        <v>228</v>
      </c>
      <c r="B128" s="79" t="s">
        <v>229</v>
      </c>
      <c r="C128" s="80">
        <v>0</v>
      </c>
    </row>
    <row r="129" spans="1:3" x14ac:dyDescent="0.25">
      <c r="A129" s="44" t="s">
        <v>692</v>
      </c>
      <c r="B129" s="79" t="s">
        <v>230</v>
      </c>
      <c r="C129" s="80">
        <v>1</v>
      </c>
    </row>
    <row r="130" spans="1:3" x14ac:dyDescent="0.25">
      <c r="A130" s="44"/>
      <c r="B130" s="79"/>
      <c r="C130" s="80"/>
    </row>
    <row r="131" spans="1:3" ht="15.75" thickBot="1" x14ac:dyDescent="0.3">
      <c r="A131" s="102"/>
      <c r="B131" s="83"/>
      <c r="C131" s="84"/>
    </row>
    <row r="132" spans="1:3" x14ac:dyDescent="0.25">
      <c r="A132" s="120"/>
      <c r="B132" s="121" t="s">
        <v>65</v>
      </c>
      <c r="C132" s="122">
        <f>SUM(C119:C131)</f>
        <v>23</v>
      </c>
    </row>
    <row r="133" spans="1:3" ht="15.75" thickBot="1" x14ac:dyDescent="0.3"/>
    <row r="134" spans="1:3" ht="15.75" x14ac:dyDescent="0.25">
      <c r="A134" s="64" t="s">
        <v>25</v>
      </c>
    </row>
    <row r="135" spans="1:3" x14ac:dyDescent="0.25">
      <c r="A135" s="536" t="s">
        <v>214</v>
      </c>
      <c r="B135" s="536"/>
      <c r="C135" s="123"/>
    </row>
    <row r="136" spans="1:3" ht="15.75" thickBot="1" x14ac:dyDescent="0.3">
      <c r="A136" s="124" t="s">
        <v>42</v>
      </c>
      <c r="B136" s="125" t="s">
        <v>43</v>
      </c>
      <c r="C136" s="126" t="s">
        <v>44</v>
      </c>
    </row>
    <row r="137" spans="1:3" x14ac:dyDescent="0.25">
      <c r="A137" s="99" t="s">
        <v>653</v>
      </c>
      <c r="B137" s="100" t="s">
        <v>215</v>
      </c>
      <c r="C137" s="101">
        <v>3</v>
      </c>
    </row>
    <row r="138" spans="1:3" x14ac:dyDescent="0.25">
      <c r="A138" s="44" t="s">
        <v>654</v>
      </c>
      <c r="B138" s="79" t="s">
        <v>148</v>
      </c>
      <c r="C138" s="80">
        <v>3</v>
      </c>
    </row>
    <row r="139" spans="1:3" x14ac:dyDescent="0.25">
      <c r="A139" s="44" t="s">
        <v>693</v>
      </c>
      <c r="B139" s="79" t="s">
        <v>231</v>
      </c>
      <c r="C139" s="80">
        <v>3</v>
      </c>
    </row>
    <row r="140" spans="1:3" x14ac:dyDescent="0.25">
      <c r="A140" s="44" t="s">
        <v>672</v>
      </c>
      <c r="B140" s="44" t="s">
        <v>205</v>
      </c>
      <c r="C140" s="80">
        <v>4</v>
      </c>
    </row>
    <row r="141" spans="1:3" x14ac:dyDescent="0.25">
      <c r="A141" s="44" t="s">
        <v>694</v>
      </c>
      <c r="B141" s="79" t="s">
        <v>232</v>
      </c>
      <c r="C141" s="80">
        <v>3</v>
      </c>
    </row>
    <row r="142" spans="1:3" x14ac:dyDescent="0.25">
      <c r="A142" s="495"/>
      <c r="B142" s="496" t="s">
        <v>1</v>
      </c>
      <c r="C142" s="80">
        <v>3</v>
      </c>
    </row>
    <row r="143" spans="1:3" x14ac:dyDescent="0.25">
      <c r="A143" s="44" t="s">
        <v>658</v>
      </c>
      <c r="B143" s="79" t="s">
        <v>181</v>
      </c>
      <c r="C143" s="80">
        <v>1</v>
      </c>
    </row>
    <row r="144" spans="1:3" x14ac:dyDescent="0.25">
      <c r="A144" s="44" t="s">
        <v>673</v>
      </c>
      <c r="B144" s="44" t="s">
        <v>205</v>
      </c>
      <c r="C144" s="80">
        <v>1</v>
      </c>
    </row>
    <row r="145" spans="1:3" x14ac:dyDescent="0.25">
      <c r="A145" s="44" t="s">
        <v>695</v>
      </c>
      <c r="B145" s="79" t="s">
        <v>233</v>
      </c>
      <c r="C145" s="80">
        <v>1</v>
      </c>
    </row>
    <row r="146" spans="1:3" ht="25.5" x14ac:dyDescent="0.25">
      <c r="A146" s="44" t="s">
        <v>696</v>
      </c>
      <c r="B146" s="79" t="s">
        <v>234</v>
      </c>
      <c r="C146" s="80">
        <v>1</v>
      </c>
    </row>
    <row r="147" spans="1:3" ht="15.75" thickBot="1" x14ac:dyDescent="0.3">
      <c r="A147" s="102" t="s">
        <v>235</v>
      </c>
      <c r="B147" s="83" t="s">
        <v>236</v>
      </c>
      <c r="C147" s="84">
        <v>0</v>
      </c>
    </row>
    <row r="148" spans="1:3" x14ac:dyDescent="0.25">
      <c r="A148" s="128"/>
      <c r="B148" s="129" t="s">
        <v>65</v>
      </c>
      <c r="C148" s="130">
        <f>SUM(C137:C147)</f>
        <v>23</v>
      </c>
    </row>
    <row r="149" spans="1:3" ht="15.75" thickBot="1" x14ac:dyDescent="0.3"/>
    <row r="150" spans="1:3" ht="15.75" x14ac:dyDescent="0.25">
      <c r="A150" s="131" t="s">
        <v>26</v>
      </c>
    </row>
    <row r="151" spans="1:3" ht="15.75" thickBot="1" x14ac:dyDescent="0.3">
      <c r="A151" s="240" t="s">
        <v>183</v>
      </c>
      <c r="B151" s="241"/>
      <c r="C151" s="242"/>
    </row>
    <row r="152" spans="1:3" ht="15.75" thickBot="1" x14ac:dyDescent="0.3">
      <c r="A152" s="20" t="s">
        <v>42</v>
      </c>
      <c r="B152" s="21" t="s">
        <v>43</v>
      </c>
      <c r="C152" s="22" t="s">
        <v>44</v>
      </c>
    </row>
    <row r="153" spans="1:3" x14ac:dyDescent="0.25">
      <c r="A153" s="49" t="s">
        <v>653</v>
      </c>
      <c r="B153" s="243" t="s">
        <v>184</v>
      </c>
      <c r="C153" s="244">
        <v>3</v>
      </c>
    </row>
    <row r="154" spans="1:3" x14ac:dyDescent="0.25">
      <c r="A154" s="52" t="s">
        <v>654</v>
      </c>
      <c r="B154" s="7" t="s">
        <v>148</v>
      </c>
      <c r="C154" s="245">
        <v>3</v>
      </c>
    </row>
    <row r="155" spans="1:3" x14ac:dyDescent="0.25">
      <c r="A155" s="52" t="s">
        <v>655</v>
      </c>
      <c r="B155" s="7" t="s">
        <v>185</v>
      </c>
      <c r="C155" s="53">
        <v>4</v>
      </c>
    </row>
    <row r="156" spans="1:3" x14ac:dyDescent="0.25">
      <c r="A156" s="52" t="s">
        <v>424</v>
      </c>
      <c r="B156" s="79" t="s">
        <v>425</v>
      </c>
      <c r="C156" s="239">
        <v>3</v>
      </c>
    </row>
    <row r="157" spans="1:3" x14ac:dyDescent="0.25">
      <c r="A157" s="52" t="s">
        <v>697</v>
      </c>
      <c r="B157" s="7" t="s">
        <v>237</v>
      </c>
      <c r="C157" s="53">
        <v>2</v>
      </c>
    </row>
    <row r="158" spans="1:3" x14ac:dyDescent="0.25">
      <c r="A158" s="237"/>
      <c r="B158" s="3" t="s">
        <v>1</v>
      </c>
      <c r="C158" s="90">
        <v>3</v>
      </c>
    </row>
    <row r="159" spans="1:3" x14ac:dyDescent="0.25">
      <c r="A159" s="52" t="s">
        <v>658</v>
      </c>
      <c r="B159" s="247" t="s">
        <v>181</v>
      </c>
      <c r="C159" s="245">
        <v>1</v>
      </c>
    </row>
    <row r="160" spans="1:3" x14ac:dyDescent="0.25">
      <c r="A160" s="52" t="s">
        <v>659</v>
      </c>
      <c r="B160" s="7" t="s">
        <v>188</v>
      </c>
      <c r="C160" s="245">
        <v>1</v>
      </c>
    </row>
    <row r="161" spans="1:3" x14ac:dyDescent="0.25">
      <c r="A161" s="52" t="s">
        <v>428</v>
      </c>
      <c r="B161" s="79" t="s">
        <v>429</v>
      </c>
      <c r="C161" s="245">
        <v>1</v>
      </c>
    </row>
    <row r="162" spans="1:3" x14ac:dyDescent="0.25">
      <c r="A162" s="52" t="s">
        <v>698</v>
      </c>
      <c r="B162" s="7" t="s">
        <v>238</v>
      </c>
      <c r="C162" s="90">
        <v>1</v>
      </c>
    </row>
    <row r="163" spans="1:3" ht="15.75" thickBot="1" x14ac:dyDescent="0.3">
      <c r="A163" s="92" t="s">
        <v>239</v>
      </c>
      <c r="B163" s="255" t="s">
        <v>240</v>
      </c>
      <c r="C163" s="60">
        <v>0</v>
      </c>
    </row>
    <row r="164" spans="1:3" x14ac:dyDescent="0.25">
      <c r="A164" s="36"/>
      <c r="B164" s="37" t="s">
        <v>65</v>
      </c>
      <c r="C164" s="38">
        <f>SUM(C153:C163)</f>
        <v>22</v>
      </c>
    </row>
    <row r="165" spans="1:3" ht="15.75" thickBot="1" x14ac:dyDescent="0.3"/>
    <row r="166" spans="1:3" ht="16.5" thickBot="1" x14ac:dyDescent="0.3">
      <c r="A166" s="64" t="s">
        <v>27</v>
      </c>
    </row>
    <row r="167" spans="1:3" ht="15.75" thickBot="1" x14ac:dyDescent="0.3">
      <c r="A167" s="537" t="s">
        <v>183</v>
      </c>
      <c r="B167" s="537"/>
      <c r="C167" s="133"/>
    </row>
    <row r="168" spans="1:3" ht="15.75" thickBot="1" x14ac:dyDescent="0.3">
      <c r="A168" s="134" t="s">
        <v>42</v>
      </c>
      <c r="B168" s="135" t="s">
        <v>43</v>
      </c>
      <c r="C168" s="136" t="s">
        <v>44</v>
      </c>
    </row>
    <row r="169" spans="1:3" x14ac:dyDescent="0.25">
      <c r="A169" s="99" t="s">
        <v>653</v>
      </c>
      <c r="B169" s="100" t="s">
        <v>193</v>
      </c>
      <c r="C169" s="101">
        <v>3</v>
      </c>
    </row>
    <row r="170" spans="1:3" x14ac:dyDescent="0.25">
      <c r="A170" s="44" t="s">
        <v>654</v>
      </c>
      <c r="B170" s="79" t="s">
        <v>148</v>
      </c>
      <c r="C170" s="80">
        <v>3</v>
      </c>
    </row>
    <row r="171" spans="1:3" x14ac:dyDescent="0.25">
      <c r="A171" s="44" t="s">
        <v>699</v>
      </c>
      <c r="B171" s="79" t="s">
        <v>241</v>
      </c>
      <c r="C171" s="80">
        <v>4</v>
      </c>
    </row>
    <row r="172" spans="1:3" x14ac:dyDescent="0.25">
      <c r="A172" s="44" t="s">
        <v>672</v>
      </c>
      <c r="B172" s="79" t="s">
        <v>205</v>
      </c>
      <c r="C172" s="80">
        <v>4</v>
      </c>
    </row>
    <row r="173" spans="1:3" x14ac:dyDescent="0.25">
      <c r="A173" s="186" t="s">
        <v>689</v>
      </c>
      <c r="B173" s="79" t="s">
        <v>225</v>
      </c>
      <c r="C173" s="246">
        <v>2</v>
      </c>
    </row>
    <row r="174" spans="1:3" x14ac:dyDescent="0.25">
      <c r="A174" s="498"/>
      <c r="B174" s="496" t="s">
        <v>1</v>
      </c>
      <c r="C174" s="80">
        <v>3</v>
      </c>
    </row>
    <row r="175" spans="1:3" x14ac:dyDescent="0.25">
      <c r="A175" s="44" t="s">
        <v>658</v>
      </c>
      <c r="B175" s="79" t="s">
        <v>181</v>
      </c>
      <c r="C175" s="80">
        <v>1</v>
      </c>
    </row>
    <row r="176" spans="1:3" x14ac:dyDescent="0.25">
      <c r="A176" s="44" t="s">
        <v>673</v>
      </c>
      <c r="B176" s="79" t="s">
        <v>206</v>
      </c>
      <c r="C176" s="80">
        <v>1</v>
      </c>
    </row>
    <row r="177" spans="1:3" x14ac:dyDescent="0.25">
      <c r="A177" s="44" t="s">
        <v>700</v>
      </c>
      <c r="B177" s="79" t="s">
        <v>242</v>
      </c>
      <c r="C177" s="80">
        <v>1</v>
      </c>
    </row>
    <row r="178" spans="1:3" x14ac:dyDescent="0.25">
      <c r="A178" s="44" t="s">
        <v>243</v>
      </c>
      <c r="B178" s="256" t="s">
        <v>244</v>
      </c>
      <c r="C178" s="80">
        <v>0</v>
      </c>
    </row>
    <row r="179" spans="1:3" ht="15.75" thickBot="1" x14ac:dyDescent="0.3">
      <c r="A179" s="102" t="s">
        <v>692</v>
      </c>
      <c r="B179" s="257" t="s">
        <v>230</v>
      </c>
      <c r="C179" s="84">
        <v>1</v>
      </c>
    </row>
    <row r="180" spans="1:3" ht="15.75" thickBot="1" x14ac:dyDescent="0.3">
      <c r="A180" s="137"/>
      <c r="B180" s="138" t="s">
        <v>65</v>
      </c>
      <c r="C180" s="139">
        <f>SUM(C169:C179)</f>
        <v>23</v>
      </c>
    </row>
    <row r="181" spans="1:3" ht="15.75" thickBot="1" x14ac:dyDescent="0.3"/>
    <row r="182" spans="1:3" ht="16.5" thickBot="1" x14ac:dyDescent="0.3">
      <c r="A182" s="64" t="s">
        <v>28</v>
      </c>
    </row>
    <row r="183" spans="1:3" ht="15.75" thickBot="1" x14ac:dyDescent="0.3">
      <c r="A183" s="538" t="s">
        <v>183</v>
      </c>
      <c r="B183" s="539"/>
      <c r="C183" s="117"/>
    </row>
    <row r="184" spans="1:3" ht="15.75" thickBot="1" x14ac:dyDescent="0.3">
      <c r="A184" s="68" t="s">
        <v>42</v>
      </c>
      <c r="B184" s="69" t="s">
        <v>43</v>
      </c>
      <c r="C184" s="70" t="s">
        <v>44</v>
      </c>
    </row>
    <row r="185" spans="1:3" x14ac:dyDescent="0.25">
      <c r="A185" s="99" t="s">
        <v>653</v>
      </c>
      <c r="B185" s="100" t="s">
        <v>184</v>
      </c>
      <c r="C185" s="101">
        <v>3</v>
      </c>
    </row>
    <row r="186" spans="1:3" x14ac:dyDescent="0.25">
      <c r="A186" s="44" t="s">
        <v>654</v>
      </c>
      <c r="B186" s="79" t="s">
        <v>148</v>
      </c>
      <c r="C186" s="80">
        <v>3</v>
      </c>
    </row>
    <row r="187" spans="1:3" x14ac:dyDescent="0.25">
      <c r="A187" s="44" t="s">
        <v>701</v>
      </c>
      <c r="B187" s="79" t="s">
        <v>245</v>
      </c>
      <c r="C187" s="80">
        <v>3</v>
      </c>
    </row>
    <row r="188" spans="1:3" x14ac:dyDescent="0.25">
      <c r="A188" s="44" t="s">
        <v>655</v>
      </c>
      <c r="B188" s="79" t="s">
        <v>185</v>
      </c>
      <c r="C188" s="80">
        <v>4</v>
      </c>
    </row>
    <row r="189" spans="1:3" x14ac:dyDescent="0.25">
      <c r="A189" s="495"/>
      <c r="B189" s="496" t="s">
        <v>1</v>
      </c>
      <c r="C189" s="80">
        <v>3</v>
      </c>
    </row>
    <row r="190" spans="1:3" x14ac:dyDescent="0.25">
      <c r="A190" s="44" t="s">
        <v>424</v>
      </c>
      <c r="B190" s="79" t="s">
        <v>425</v>
      </c>
      <c r="C190" s="80">
        <v>3</v>
      </c>
    </row>
    <row r="191" spans="1:3" x14ac:dyDescent="0.25">
      <c r="A191" s="44" t="s">
        <v>658</v>
      </c>
      <c r="B191" s="79" t="s">
        <v>181</v>
      </c>
      <c r="C191" s="80">
        <v>1</v>
      </c>
    </row>
    <row r="192" spans="1:3" x14ac:dyDescent="0.25">
      <c r="A192" s="44" t="s">
        <v>659</v>
      </c>
      <c r="B192" s="79" t="s">
        <v>188</v>
      </c>
      <c r="C192" s="80">
        <v>1</v>
      </c>
    </row>
    <row r="193" spans="1:3" x14ac:dyDescent="0.25">
      <c r="A193" s="44" t="s">
        <v>246</v>
      </c>
      <c r="B193" s="79" t="s">
        <v>247</v>
      </c>
      <c r="C193" s="80">
        <v>0</v>
      </c>
    </row>
    <row r="194" spans="1:3" x14ac:dyDescent="0.25">
      <c r="A194" s="44" t="s">
        <v>702</v>
      </c>
      <c r="B194" s="79" t="s">
        <v>245</v>
      </c>
      <c r="C194" s="80">
        <v>1</v>
      </c>
    </row>
    <row r="195" spans="1:3" ht="15.75" thickBot="1" x14ac:dyDescent="0.3">
      <c r="A195" s="102" t="s">
        <v>428</v>
      </c>
      <c r="B195" s="83" t="s">
        <v>429</v>
      </c>
      <c r="C195" s="84">
        <v>1</v>
      </c>
    </row>
    <row r="196" spans="1:3" ht="15.75" thickBot="1" x14ac:dyDescent="0.3">
      <c r="A196" s="258"/>
      <c r="B196" s="259" t="s">
        <v>65</v>
      </c>
      <c r="C196" s="260">
        <f>SUM(C185:C195)</f>
        <v>23</v>
      </c>
    </row>
    <row r="197" spans="1:3" ht="15.75" thickBot="1" x14ac:dyDescent="0.3"/>
    <row r="198" spans="1:3" ht="15.75" thickBot="1" x14ac:dyDescent="0.3">
      <c r="A198" s="16" t="s">
        <v>29</v>
      </c>
    </row>
    <row r="199" spans="1:3" ht="15.75" thickBot="1" x14ac:dyDescent="0.3">
      <c r="A199" s="153" t="s">
        <v>183</v>
      </c>
      <c r="B199" s="154"/>
      <c r="C199" s="155"/>
    </row>
    <row r="200" spans="1:3" ht="15.75" thickBot="1" x14ac:dyDescent="0.3">
      <c r="A200" s="261" t="s">
        <v>42</v>
      </c>
      <c r="B200" s="262" t="s">
        <v>43</v>
      </c>
      <c r="C200" s="263" t="s">
        <v>44</v>
      </c>
    </row>
    <row r="201" spans="1:3" x14ac:dyDescent="0.25">
      <c r="A201" s="174" t="s">
        <v>653</v>
      </c>
      <c r="B201" s="264" t="s">
        <v>248</v>
      </c>
      <c r="C201" s="265">
        <v>3</v>
      </c>
    </row>
    <row r="202" spans="1:3" x14ac:dyDescent="0.25">
      <c r="A202" s="164" t="s">
        <v>654</v>
      </c>
      <c r="B202" s="168" t="s">
        <v>148</v>
      </c>
      <c r="C202" s="266">
        <v>3</v>
      </c>
    </row>
    <row r="203" spans="1:3" x14ac:dyDescent="0.25">
      <c r="A203" s="164" t="s">
        <v>672</v>
      </c>
      <c r="B203" s="267" t="s">
        <v>205</v>
      </c>
      <c r="C203" s="177">
        <v>4</v>
      </c>
    </row>
    <row r="204" spans="1:3" x14ac:dyDescent="0.25">
      <c r="A204" s="164" t="s">
        <v>703</v>
      </c>
      <c r="B204" s="267" t="s">
        <v>249</v>
      </c>
      <c r="C204" s="177">
        <v>2</v>
      </c>
    </row>
    <row r="205" spans="1:3" x14ac:dyDescent="0.25">
      <c r="A205" s="164" t="s">
        <v>704</v>
      </c>
      <c r="B205" s="268" t="s">
        <v>250</v>
      </c>
      <c r="C205" s="269">
        <v>2</v>
      </c>
    </row>
    <row r="206" spans="1:3" x14ac:dyDescent="0.25">
      <c r="A206" s="499"/>
      <c r="B206" s="500" t="s">
        <v>1</v>
      </c>
      <c r="C206" s="177">
        <v>3</v>
      </c>
    </row>
    <row r="207" spans="1:3" x14ac:dyDescent="0.25">
      <c r="A207" s="164" t="s">
        <v>658</v>
      </c>
      <c r="B207" s="168" t="s">
        <v>181</v>
      </c>
      <c r="C207" s="266">
        <v>1</v>
      </c>
    </row>
    <row r="208" spans="1:3" x14ac:dyDescent="0.25">
      <c r="A208" s="164" t="s">
        <v>673</v>
      </c>
      <c r="B208" s="267" t="s">
        <v>206</v>
      </c>
      <c r="C208" s="266">
        <v>1</v>
      </c>
    </row>
    <row r="209" spans="1:3" x14ac:dyDescent="0.25">
      <c r="A209" s="164" t="s">
        <v>705</v>
      </c>
      <c r="B209" s="267" t="s">
        <v>251</v>
      </c>
      <c r="C209" s="266">
        <v>1</v>
      </c>
    </row>
    <row r="210" spans="1:3" x14ac:dyDescent="0.25">
      <c r="A210" s="164" t="s">
        <v>706</v>
      </c>
      <c r="B210" s="268" t="s">
        <v>252</v>
      </c>
      <c r="C210" s="177">
        <v>1</v>
      </c>
    </row>
    <row r="211" spans="1:3" ht="15.75" thickBot="1" x14ac:dyDescent="0.3">
      <c r="A211" s="178" t="s">
        <v>253</v>
      </c>
      <c r="B211" s="270" t="s">
        <v>254</v>
      </c>
      <c r="C211" s="271">
        <f>1-1</f>
        <v>0</v>
      </c>
    </row>
    <row r="212" spans="1:3" ht="15.75" thickBot="1" x14ac:dyDescent="0.3">
      <c r="A212" s="171"/>
      <c r="B212" s="172" t="s">
        <v>65</v>
      </c>
      <c r="C212" s="173">
        <f>SUM(C201:C211)</f>
        <v>21</v>
      </c>
    </row>
    <row r="213" spans="1:3" ht="15.75" thickBot="1" x14ac:dyDescent="0.3"/>
    <row r="214" spans="1:3" ht="15.75" thickBot="1" x14ac:dyDescent="0.3">
      <c r="A214" s="16" t="s">
        <v>30</v>
      </c>
    </row>
    <row r="215" spans="1:3" ht="15.75" thickBot="1" x14ac:dyDescent="0.3">
      <c r="A215" s="153" t="s">
        <v>183</v>
      </c>
      <c r="B215" s="154"/>
      <c r="C215" s="155"/>
    </row>
    <row r="216" spans="1:3" ht="15.75" thickBot="1" x14ac:dyDescent="0.3">
      <c r="A216" s="261" t="s">
        <v>42</v>
      </c>
      <c r="B216" s="262" t="s">
        <v>43</v>
      </c>
      <c r="C216" s="263" t="s">
        <v>44</v>
      </c>
    </row>
    <row r="217" spans="1:3" x14ac:dyDescent="0.25">
      <c r="A217" s="174" t="s">
        <v>653</v>
      </c>
      <c r="B217" s="264" t="s">
        <v>248</v>
      </c>
      <c r="C217" s="265">
        <v>3</v>
      </c>
    </row>
    <row r="218" spans="1:3" x14ac:dyDescent="0.25">
      <c r="A218" s="164" t="s">
        <v>654</v>
      </c>
      <c r="B218" s="168" t="s">
        <v>148</v>
      </c>
      <c r="C218" s="266">
        <v>3</v>
      </c>
    </row>
    <row r="219" spans="1:3" x14ac:dyDescent="0.25">
      <c r="A219" s="164" t="s">
        <v>672</v>
      </c>
      <c r="B219" s="268" t="s">
        <v>205</v>
      </c>
      <c r="C219" s="177">
        <v>4</v>
      </c>
    </row>
    <row r="220" spans="1:3" x14ac:dyDescent="0.25">
      <c r="A220" s="164" t="s">
        <v>707</v>
      </c>
      <c r="B220" s="268" t="s">
        <v>255</v>
      </c>
      <c r="C220" s="177">
        <v>2</v>
      </c>
    </row>
    <row r="221" spans="1:3" x14ac:dyDescent="0.25">
      <c r="A221" s="164" t="s">
        <v>708</v>
      </c>
      <c r="B221" s="272" t="s">
        <v>256</v>
      </c>
      <c r="C221" s="269">
        <v>2</v>
      </c>
    </row>
    <row r="222" spans="1:3" x14ac:dyDescent="0.25">
      <c r="A222" s="499"/>
      <c r="B222" s="500" t="s">
        <v>257</v>
      </c>
      <c r="C222" s="177">
        <v>3</v>
      </c>
    </row>
    <row r="223" spans="1:3" x14ac:dyDescent="0.25">
      <c r="A223" s="164" t="s">
        <v>658</v>
      </c>
      <c r="B223" s="168" t="s">
        <v>181</v>
      </c>
      <c r="C223" s="266">
        <v>1</v>
      </c>
    </row>
    <row r="224" spans="1:3" x14ac:dyDescent="0.25">
      <c r="A224" s="164" t="s">
        <v>673</v>
      </c>
      <c r="B224" s="267" t="s">
        <v>206</v>
      </c>
      <c r="C224" s="266">
        <v>1</v>
      </c>
    </row>
    <row r="225" spans="1:3" x14ac:dyDescent="0.25">
      <c r="A225" s="164" t="s">
        <v>709</v>
      </c>
      <c r="B225" s="268" t="s">
        <v>258</v>
      </c>
      <c r="C225" s="266">
        <v>1</v>
      </c>
    </row>
    <row r="226" spans="1:3" x14ac:dyDescent="0.25">
      <c r="A226" s="164" t="s">
        <v>710</v>
      </c>
      <c r="B226" s="273" t="s">
        <v>259</v>
      </c>
      <c r="C226" s="177">
        <v>1</v>
      </c>
    </row>
    <row r="227" spans="1:3" ht="15.75" thickBot="1" x14ac:dyDescent="0.3">
      <c r="A227" s="178" t="s">
        <v>253</v>
      </c>
      <c r="B227" s="274" t="s">
        <v>254</v>
      </c>
      <c r="C227" s="271">
        <f>1-1</f>
        <v>0</v>
      </c>
    </row>
    <row r="228" spans="1:3" ht="15.75" thickBot="1" x14ac:dyDescent="0.3">
      <c r="A228" s="171"/>
      <c r="B228" s="172" t="s">
        <v>65</v>
      </c>
      <c r="C228" s="173">
        <f>SUM(C217:C227)</f>
        <v>21</v>
      </c>
    </row>
    <row r="229" spans="1:3" ht="15.75" thickBot="1" x14ac:dyDescent="0.3"/>
    <row r="230" spans="1:3" ht="15.75" x14ac:dyDescent="0.25">
      <c r="A230" s="131" t="s">
        <v>31</v>
      </c>
    </row>
    <row r="231" spans="1:3" x14ac:dyDescent="0.25">
      <c r="A231" s="478" t="s">
        <v>214</v>
      </c>
      <c r="B231" s="181"/>
      <c r="C231" s="181"/>
    </row>
    <row r="232" spans="1:3" x14ac:dyDescent="0.25">
      <c r="A232" s="275" t="s">
        <v>42</v>
      </c>
      <c r="B232" s="276" t="s">
        <v>43</v>
      </c>
      <c r="C232" s="277" t="s">
        <v>44</v>
      </c>
    </row>
    <row r="233" spans="1:3" x14ac:dyDescent="0.25">
      <c r="A233" s="44" t="s">
        <v>653</v>
      </c>
      <c r="B233" s="79" t="s">
        <v>248</v>
      </c>
      <c r="C233" s="78">
        <v>3</v>
      </c>
    </row>
    <row r="234" spans="1:3" x14ac:dyDescent="0.25">
      <c r="A234" s="44" t="s">
        <v>654</v>
      </c>
      <c r="B234" s="79" t="s">
        <v>148</v>
      </c>
      <c r="C234" s="78">
        <v>3</v>
      </c>
    </row>
    <row r="235" spans="1:3" x14ac:dyDescent="0.25">
      <c r="A235" s="44" t="s">
        <v>672</v>
      </c>
      <c r="B235" s="44" t="s">
        <v>205</v>
      </c>
      <c r="C235" s="78">
        <v>4</v>
      </c>
    </row>
    <row r="236" spans="1:3" x14ac:dyDescent="0.25">
      <c r="A236" s="44" t="s">
        <v>711</v>
      </c>
      <c r="B236" s="79" t="s">
        <v>260</v>
      </c>
      <c r="C236" s="78">
        <v>2</v>
      </c>
    </row>
    <row r="237" spans="1:3" x14ac:dyDescent="0.25">
      <c r="A237" s="44" t="s">
        <v>712</v>
      </c>
      <c r="B237" s="79" t="s">
        <v>261</v>
      </c>
      <c r="C237" s="78">
        <v>2</v>
      </c>
    </row>
    <row r="238" spans="1:3" x14ac:dyDescent="0.25">
      <c r="A238" s="495"/>
      <c r="B238" s="496" t="s">
        <v>257</v>
      </c>
      <c r="C238" s="78">
        <v>3</v>
      </c>
    </row>
    <row r="239" spans="1:3" x14ac:dyDescent="0.25">
      <c r="A239" s="44" t="s">
        <v>658</v>
      </c>
      <c r="B239" s="79" t="s">
        <v>181</v>
      </c>
      <c r="C239" s="78">
        <v>1</v>
      </c>
    </row>
    <row r="240" spans="1:3" x14ac:dyDescent="0.25">
      <c r="A240" s="44" t="s">
        <v>673</v>
      </c>
      <c r="B240" s="44" t="s">
        <v>206</v>
      </c>
      <c r="C240" s="78">
        <v>1</v>
      </c>
    </row>
    <row r="241" spans="1:3" x14ac:dyDescent="0.25">
      <c r="A241" s="44" t="s">
        <v>713</v>
      </c>
      <c r="B241" s="79" t="s">
        <v>714</v>
      </c>
      <c r="C241" s="78">
        <v>1</v>
      </c>
    </row>
    <row r="242" spans="1:3" x14ac:dyDescent="0.25">
      <c r="A242" s="44" t="s">
        <v>715</v>
      </c>
      <c r="B242" s="79" t="s">
        <v>262</v>
      </c>
      <c r="C242" s="127">
        <v>1</v>
      </c>
    </row>
    <row r="243" spans="1:3" ht="25.5" x14ac:dyDescent="0.25">
      <c r="A243" s="44" t="s">
        <v>263</v>
      </c>
      <c r="B243" s="79" t="s">
        <v>264</v>
      </c>
      <c r="C243" s="127">
        <v>0</v>
      </c>
    </row>
    <row r="244" spans="1:3" x14ac:dyDescent="0.25">
      <c r="A244" s="279"/>
      <c r="B244" s="280" t="s">
        <v>65</v>
      </c>
      <c r="C244" s="281">
        <f>SUM(C233:C243)</f>
        <v>21</v>
      </c>
    </row>
    <row r="246" spans="1:3" ht="15.75" x14ac:dyDescent="0.25">
      <c r="A246" s="188" t="s">
        <v>32</v>
      </c>
    </row>
    <row r="247" spans="1:3" ht="15.75" thickBot="1" x14ac:dyDescent="0.3">
      <c r="A247" s="240" t="s">
        <v>183</v>
      </c>
      <c r="B247" s="241"/>
      <c r="C247" s="242"/>
    </row>
    <row r="248" spans="1:3" ht="15.75" thickBot="1" x14ac:dyDescent="0.3">
      <c r="A248" s="20" t="s">
        <v>42</v>
      </c>
      <c r="B248" s="21" t="s">
        <v>43</v>
      </c>
      <c r="C248" s="22" t="s">
        <v>44</v>
      </c>
    </row>
    <row r="249" spans="1:3" x14ac:dyDescent="0.25">
      <c r="A249" s="10" t="s">
        <v>265</v>
      </c>
      <c r="B249" s="232" t="s">
        <v>266</v>
      </c>
      <c r="C249" s="233">
        <v>3</v>
      </c>
    </row>
    <row r="250" spans="1:3" x14ac:dyDescent="0.25">
      <c r="A250" s="4" t="s">
        <v>267</v>
      </c>
      <c r="B250" s="282" t="s">
        <v>268</v>
      </c>
      <c r="C250" s="195">
        <v>4</v>
      </c>
    </row>
    <row r="251" spans="1:3" x14ac:dyDescent="0.25">
      <c r="A251" s="4" t="s">
        <v>269</v>
      </c>
      <c r="B251" s="235" t="s">
        <v>270</v>
      </c>
      <c r="C251" s="236">
        <v>3</v>
      </c>
    </row>
    <row r="252" spans="1:3" x14ac:dyDescent="0.25">
      <c r="A252" s="4" t="s">
        <v>271</v>
      </c>
      <c r="B252" s="235" t="s">
        <v>272</v>
      </c>
      <c r="C252" s="24">
        <v>4</v>
      </c>
    </row>
    <row r="253" spans="1:3" x14ac:dyDescent="0.25">
      <c r="A253" s="283"/>
      <c r="B253" s="284" t="s">
        <v>273</v>
      </c>
      <c r="C253" s="285">
        <v>3</v>
      </c>
    </row>
    <row r="254" spans="1:3" ht="15.75" thickBot="1" x14ac:dyDescent="0.3">
      <c r="A254" s="286"/>
      <c r="B254" s="5" t="s">
        <v>257</v>
      </c>
      <c r="C254" s="35">
        <v>3</v>
      </c>
    </row>
    <row r="255" spans="1:3" ht="15.75" thickBot="1" x14ac:dyDescent="0.3">
      <c r="A255" s="287" t="s">
        <v>136</v>
      </c>
      <c r="B255" s="288"/>
      <c r="C255" s="289"/>
    </row>
    <row r="256" spans="1:3" x14ac:dyDescent="0.25">
      <c r="A256" s="10" t="s">
        <v>274</v>
      </c>
      <c r="B256" s="11" t="s">
        <v>275</v>
      </c>
      <c r="C256" s="233">
        <v>1</v>
      </c>
    </row>
    <row r="257" spans="1:3" x14ac:dyDescent="0.25">
      <c r="A257" s="4" t="s">
        <v>276</v>
      </c>
      <c r="B257" s="235" t="s">
        <v>277</v>
      </c>
      <c r="C257" s="236">
        <v>1</v>
      </c>
    </row>
    <row r="258" spans="1:3" x14ac:dyDescent="0.25">
      <c r="A258" s="283"/>
      <c r="B258" s="290" t="s">
        <v>278</v>
      </c>
      <c r="C258" s="291">
        <v>1</v>
      </c>
    </row>
    <row r="259" spans="1:3" ht="15.75" thickBot="1" x14ac:dyDescent="0.3">
      <c r="A259" s="292" t="s">
        <v>279</v>
      </c>
      <c r="B259" s="293" t="s">
        <v>280</v>
      </c>
      <c r="C259" s="294">
        <v>1</v>
      </c>
    </row>
    <row r="260" spans="1:3" ht="15.75" thickBot="1" x14ac:dyDescent="0.3">
      <c r="A260" s="296"/>
      <c r="B260" s="297" t="s">
        <v>65</v>
      </c>
      <c r="C260" s="298">
        <f>SUM(C249:C259)</f>
        <v>24</v>
      </c>
    </row>
    <row r="261" spans="1:3" ht="15.75" thickBot="1" x14ac:dyDescent="0.3">
      <c r="A261" s="299"/>
      <c r="B261" s="300" t="s">
        <v>281</v>
      </c>
      <c r="C261" s="301"/>
    </row>
    <row r="262" spans="1:3" x14ac:dyDescent="0.25">
      <c r="A262" s="302" t="s">
        <v>282</v>
      </c>
      <c r="B262" s="303" t="s">
        <v>283</v>
      </c>
      <c r="C262" s="304">
        <v>3</v>
      </c>
    </row>
    <row r="263" spans="1:3" x14ac:dyDescent="0.25">
      <c r="A263" s="4" t="s">
        <v>284</v>
      </c>
      <c r="B263" s="184" t="s">
        <v>285</v>
      </c>
      <c r="C263" s="305">
        <v>3</v>
      </c>
    </row>
    <row r="264" spans="1:3" ht="15.75" thickBot="1" x14ac:dyDescent="0.3">
      <c r="A264" s="12" t="s">
        <v>286</v>
      </c>
      <c r="B264" s="112" t="s">
        <v>287</v>
      </c>
      <c r="C264" s="306">
        <v>3</v>
      </c>
    </row>
    <row r="265" spans="1:3" x14ac:dyDescent="0.25">
      <c r="A265" s="283"/>
      <c r="B265" s="290" t="s">
        <v>278</v>
      </c>
      <c r="C265" s="291"/>
    </row>
    <row r="266" spans="1:3" x14ac:dyDescent="0.25">
      <c r="A266" s="302" t="s">
        <v>719</v>
      </c>
      <c r="B266" s="303" t="s">
        <v>716</v>
      </c>
      <c r="C266" s="304">
        <v>1</v>
      </c>
    </row>
    <row r="267" spans="1:3" x14ac:dyDescent="0.25">
      <c r="A267" s="4" t="s">
        <v>720</v>
      </c>
      <c r="B267" s="184" t="s">
        <v>717</v>
      </c>
      <c r="C267" s="305">
        <v>1</v>
      </c>
    </row>
    <row r="268" spans="1:3" ht="15.75" thickBot="1" x14ac:dyDescent="0.3">
      <c r="A268" s="12" t="s">
        <v>721</v>
      </c>
      <c r="B268" s="112" t="s">
        <v>718</v>
      </c>
      <c r="C268" s="306">
        <v>1</v>
      </c>
    </row>
    <row r="270" spans="1:3" ht="17.25" thickBot="1" x14ac:dyDescent="0.35">
      <c r="A270" s="307" t="s">
        <v>288</v>
      </c>
    </row>
    <row r="271" spans="1:3" ht="15.75" thickBot="1" x14ac:dyDescent="0.3">
      <c r="A271" s="308" t="s">
        <v>289</v>
      </c>
      <c r="B271" s="309"/>
      <c r="C271" s="220"/>
    </row>
    <row r="272" spans="1:3" ht="15.75" thickBot="1" x14ac:dyDescent="0.3">
      <c r="A272" s="221" t="s">
        <v>42</v>
      </c>
      <c r="B272" s="310" t="s">
        <v>43</v>
      </c>
      <c r="C272" s="222" t="s">
        <v>44</v>
      </c>
    </row>
    <row r="273" spans="1:3" ht="15.75" thickBot="1" x14ac:dyDescent="0.3">
      <c r="A273" s="311" t="s">
        <v>290</v>
      </c>
      <c r="B273" s="223" t="s">
        <v>291</v>
      </c>
      <c r="C273" s="224">
        <v>18</v>
      </c>
    </row>
    <row r="274" spans="1:3" ht="15.75" thickBot="1" x14ac:dyDescent="0.3">
      <c r="A274" s="312"/>
      <c r="B274" s="223"/>
      <c r="C274" s="224"/>
    </row>
    <row r="275" spans="1:3" x14ac:dyDescent="0.25">
      <c r="A275" s="501"/>
      <c r="B275" s="502" t="s">
        <v>182</v>
      </c>
      <c r="C275" s="503">
        <f>SUM(C273:C274)</f>
        <v>18</v>
      </c>
    </row>
  </sheetData>
  <mergeCells count="3">
    <mergeCell ref="A135:B135"/>
    <mergeCell ref="A167:B167"/>
    <mergeCell ref="A183:B18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0"/>
  <sheetViews>
    <sheetView topLeftCell="A76" workbookViewId="0"/>
  </sheetViews>
  <sheetFormatPr defaultRowHeight="15" x14ac:dyDescent="0.25"/>
  <cols>
    <col min="1" max="1" width="11.85546875" customWidth="1"/>
    <col min="2" max="2" width="43.140625" bestFit="1" customWidth="1"/>
    <col min="3" max="3" width="7.5703125" customWidth="1"/>
    <col min="8" max="8" width="19.140625" customWidth="1"/>
  </cols>
  <sheetData>
    <row r="1" spans="1:3" x14ac:dyDescent="0.25">
      <c r="A1" s="313" t="s">
        <v>3</v>
      </c>
    </row>
    <row r="2" spans="1:3" ht="26.25" thickBot="1" x14ac:dyDescent="0.3">
      <c r="A2" s="314" t="s">
        <v>292</v>
      </c>
      <c r="B2" s="241"/>
      <c r="C2" s="242"/>
    </row>
    <row r="3" spans="1:3" ht="26.25" thickBot="1" x14ac:dyDescent="0.3">
      <c r="A3" s="315" t="s">
        <v>42</v>
      </c>
      <c r="B3" s="316" t="s">
        <v>43</v>
      </c>
      <c r="C3" s="317" t="s">
        <v>44</v>
      </c>
    </row>
    <row r="4" spans="1:3" x14ac:dyDescent="0.25">
      <c r="A4" s="2" t="s">
        <v>293</v>
      </c>
      <c r="B4" s="1" t="s">
        <v>294</v>
      </c>
      <c r="C4" s="24">
        <v>3</v>
      </c>
    </row>
    <row r="5" spans="1:3" x14ac:dyDescent="0.25">
      <c r="A5" s="2" t="s">
        <v>295</v>
      </c>
      <c r="B5" s="1" t="s">
        <v>296</v>
      </c>
      <c r="C5" s="24">
        <v>3</v>
      </c>
    </row>
    <row r="6" spans="1:3" x14ac:dyDescent="0.25">
      <c r="A6" s="2" t="s">
        <v>297</v>
      </c>
      <c r="B6" s="318" t="s">
        <v>298</v>
      </c>
      <c r="C6" s="24">
        <v>3</v>
      </c>
    </row>
    <row r="7" spans="1:3" x14ac:dyDescent="0.25">
      <c r="A7" s="2" t="s">
        <v>299</v>
      </c>
      <c r="B7" s="318" t="s">
        <v>300</v>
      </c>
      <c r="C7" s="24">
        <v>3</v>
      </c>
    </row>
    <row r="8" spans="1:3" x14ac:dyDescent="0.25">
      <c r="A8" s="2"/>
      <c r="B8" s="284" t="s">
        <v>301</v>
      </c>
      <c r="C8" s="24">
        <v>3</v>
      </c>
    </row>
    <row r="9" spans="1:3" x14ac:dyDescent="0.25">
      <c r="A9" s="2"/>
      <c r="B9" s="3" t="s">
        <v>0</v>
      </c>
      <c r="C9" s="24">
        <v>3</v>
      </c>
    </row>
    <row r="10" spans="1:3" ht="15.75" thickBot="1" x14ac:dyDescent="0.3">
      <c r="A10" s="8"/>
      <c r="B10" s="7"/>
      <c r="C10" s="90"/>
    </row>
    <row r="11" spans="1:3" ht="15.75" thickBot="1" x14ac:dyDescent="0.3">
      <c r="A11" s="319" t="s">
        <v>136</v>
      </c>
      <c r="B11" s="319"/>
      <c r="C11" s="320"/>
    </row>
    <row r="12" spans="1:3" x14ac:dyDescent="0.25">
      <c r="A12" s="14" t="s">
        <v>302</v>
      </c>
      <c r="B12" s="11" t="s">
        <v>303</v>
      </c>
      <c r="C12" s="23">
        <v>1</v>
      </c>
    </row>
    <row r="13" spans="1:3" x14ac:dyDescent="0.25">
      <c r="A13" s="2" t="s">
        <v>304</v>
      </c>
      <c r="B13" s="1" t="s">
        <v>305</v>
      </c>
      <c r="C13" s="24">
        <v>1</v>
      </c>
    </row>
    <row r="14" spans="1:3" x14ac:dyDescent="0.25">
      <c r="A14" s="2" t="s">
        <v>306</v>
      </c>
      <c r="B14" s="1" t="s">
        <v>307</v>
      </c>
      <c r="C14" s="24">
        <v>1</v>
      </c>
    </row>
    <row r="15" spans="1:3" x14ac:dyDescent="0.25">
      <c r="A15" s="2" t="s">
        <v>308</v>
      </c>
      <c r="B15" s="321" t="s">
        <v>309</v>
      </c>
      <c r="C15" s="24">
        <v>4</v>
      </c>
    </row>
    <row r="16" spans="1:3" x14ac:dyDescent="0.25">
      <c r="A16" s="2" t="s">
        <v>310</v>
      </c>
      <c r="B16" s="1" t="s">
        <v>311</v>
      </c>
      <c r="C16" s="24">
        <v>1</v>
      </c>
    </row>
    <row r="17" spans="1:3" ht="15.75" thickBot="1" x14ac:dyDescent="0.3">
      <c r="A17" s="15" t="s">
        <v>312</v>
      </c>
      <c r="B17" s="13" t="s">
        <v>313</v>
      </c>
      <c r="C17" s="35">
        <v>1</v>
      </c>
    </row>
    <row r="18" spans="1:3" ht="15.75" thickBot="1" x14ac:dyDescent="0.3">
      <c r="A18" s="322"/>
      <c r="B18" s="62" t="s">
        <v>65</v>
      </c>
      <c r="C18" s="63">
        <f>SUM(C4:C17)</f>
        <v>27</v>
      </c>
    </row>
    <row r="19" spans="1:3" ht="15.75" thickBot="1" x14ac:dyDescent="0.3">
      <c r="A19" s="323"/>
      <c r="B19" s="300" t="s">
        <v>314</v>
      </c>
      <c r="C19" s="301"/>
    </row>
    <row r="20" spans="1:3" x14ac:dyDescent="0.25">
      <c r="A20" s="81" t="s">
        <v>315</v>
      </c>
      <c r="B20" s="303" t="s">
        <v>168</v>
      </c>
      <c r="C20" s="304"/>
    </row>
    <row r="21" spans="1:3" x14ac:dyDescent="0.25">
      <c r="A21" s="2" t="s">
        <v>316</v>
      </c>
      <c r="B21" s="184" t="s">
        <v>317</v>
      </c>
      <c r="C21" s="305"/>
    </row>
    <row r="22" spans="1:3" x14ac:dyDescent="0.25">
      <c r="A22" s="2" t="s">
        <v>318</v>
      </c>
      <c r="B22" s="184" t="s">
        <v>319</v>
      </c>
      <c r="C22" s="305"/>
    </row>
    <row r="23" spans="1:3" x14ac:dyDescent="0.25">
      <c r="A23" s="2" t="s">
        <v>320</v>
      </c>
      <c r="B23" s="184" t="s">
        <v>321</v>
      </c>
      <c r="C23" s="305"/>
    </row>
    <row r="24" spans="1:3" ht="15.75" thickBot="1" x14ac:dyDescent="0.3"/>
    <row r="25" spans="1:3" x14ac:dyDescent="0.25">
      <c r="A25" s="313" t="s">
        <v>4</v>
      </c>
    </row>
    <row r="26" spans="1:3" ht="26.25" thickBot="1" x14ac:dyDescent="0.3">
      <c r="A26" s="314" t="s">
        <v>292</v>
      </c>
      <c r="B26" s="241"/>
      <c r="C26" s="242"/>
    </row>
    <row r="27" spans="1:3" ht="26.25" thickBot="1" x14ac:dyDescent="0.3">
      <c r="A27" s="324" t="s">
        <v>42</v>
      </c>
      <c r="B27" s="21" t="s">
        <v>43</v>
      </c>
      <c r="C27" s="22" t="s">
        <v>44</v>
      </c>
    </row>
    <row r="28" spans="1:3" x14ac:dyDescent="0.25">
      <c r="A28" s="14" t="s">
        <v>293</v>
      </c>
      <c r="B28" s="325" t="s">
        <v>294</v>
      </c>
      <c r="C28" s="326">
        <v>3</v>
      </c>
    </row>
    <row r="29" spans="1:3" x14ac:dyDescent="0.25">
      <c r="A29" s="2" t="s">
        <v>295</v>
      </c>
      <c r="B29" s="235" t="s">
        <v>296</v>
      </c>
      <c r="C29" s="285">
        <v>3</v>
      </c>
    </row>
    <row r="30" spans="1:3" x14ac:dyDescent="0.25">
      <c r="A30" s="2"/>
      <c r="B30" s="282" t="s">
        <v>322</v>
      </c>
      <c r="C30" s="285">
        <v>3</v>
      </c>
    </row>
    <row r="31" spans="1:3" x14ac:dyDescent="0.25">
      <c r="A31" s="2" t="s">
        <v>323</v>
      </c>
      <c r="B31" s="282" t="s">
        <v>324</v>
      </c>
      <c r="C31" s="285"/>
    </row>
    <row r="32" spans="1:3" x14ac:dyDescent="0.25">
      <c r="A32" s="2" t="s">
        <v>325</v>
      </c>
      <c r="B32" s="282" t="s">
        <v>326</v>
      </c>
      <c r="C32" s="327"/>
    </row>
    <row r="33" spans="1:3" x14ac:dyDescent="0.25">
      <c r="A33" s="2"/>
      <c r="B33" s="284" t="s">
        <v>301</v>
      </c>
      <c r="C33" s="24">
        <v>3</v>
      </c>
    </row>
    <row r="34" spans="1:3" x14ac:dyDescent="0.25">
      <c r="A34" s="2"/>
      <c r="B34" s="3" t="s">
        <v>0</v>
      </c>
      <c r="C34" s="327">
        <v>3</v>
      </c>
    </row>
    <row r="35" spans="1:3" x14ac:dyDescent="0.25">
      <c r="A35" s="2"/>
      <c r="B35" s="282" t="s">
        <v>322</v>
      </c>
      <c r="C35" s="285">
        <v>3</v>
      </c>
    </row>
    <row r="36" spans="1:3" x14ac:dyDescent="0.25">
      <c r="A36" s="2" t="s">
        <v>327</v>
      </c>
      <c r="B36" s="328" t="s">
        <v>328</v>
      </c>
      <c r="C36" s="285"/>
    </row>
    <row r="37" spans="1:3" ht="15.75" thickBot="1" x14ac:dyDescent="0.3">
      <c r="A37" s="15" t="s">
        <v>329</v>
      </c>
      <c r="B37" s="329" t="s">
        <v>330</v>
      </c>
      <c r="C37" s="330"/>
    </row>
    <row r="38" spans="1:3" ht="15.75" thickBot="1" x14ac:dyDescent="0.3">
      <c r="A38" s="331" t="s">
        <v>136</v>
      </c>
      <c r="B38" s="288"/>
      <c r="C38" s="289"/>
    </row>
    <row r="39" spans="1:3" x14ac:dyDescent="0.25">
      <c r="A39" s="14" t="s">
        <v>302</v>
      </c>
      <c r="B39" s="232" t="s">
        <v>303</v>
      </c>
      <c r="C39" s="194">
        <v>1</v>
      </c>
    </row>
    <row r="40" spans="1:3" x14ac:dyDescent="0.25">
      <c r="A40" s="2"/>
      <c r="B40" s="328" t="s">
        <v>331</v>
      </c>
      <c r="C40" s="332">
        <v>1</v>
      </c>
    </row>
    <row r="41" spans="1:3" x14ac:dyDescent="0.25">
      <c r="A41" s="2" t="s">
        <v>332</v>
      </c>
      <c r="B41" s="328" t="s">
        <v>333</v>
      </c>
      <c r="C41" s="332"/>
    </row>
    <row r="42" spans="1:3" x14ac:dyDescent="0.25">
      <c r="A42" s="2" t="s">
        <v>334</v>
      </c>
      <c r="B42" s="328" t="s">
        <v>335</v>
      </c>
      <c r="C42" s="332"/>
    </row>
    <row r="43" spans="1:3" x14ac:dyDescent="0.25">
      <c r="A43" s="2" t="s">
        <v>336</v>
      </c>
      <c r="B43" s="328" t="s">
        <v>337</v>
      </c>
      <c r="C43" s="327">
        <v>1</v>
      </c>
    </row>
    <row r="44" spans="1:3" x14ac:dyDescent="0.25">
      <c r="A44" s="333" t="s">
        <v>308</v>
      </c>
      <c r="B44" s="321" t="s">
        <v>309</v>
      </c>
      <c r="C44" s="24">
        <v>4</v>
      </c>
    </row>
    <row r="45" spans="1:3" x14ac:dyDescent="0.25">
      <c r="A45" s="2" t="s">
        <v>310</v>
      </c>
      <c r="B45" s="1" t="s">
        <v>311</v>
      </c>
      <c r="C45" s="24">
        <v>1</v>
      </c>
    </row>
    <row r="46" spans="1:3" ht="15.75" thickBot="1" x14ac:dyDescent="0.3">
      <c r="A46" s="295" t="s">
        <v>338</v>
      </c>
      <c r="B46" s="334" t="s">
        <v>339</v>
      </c>
      <c r="C46" s="335">
        <v>1</v>
      </c>
    </row>
    <row r="47" spans="1:3" ht="15.75" thickBot="1" x14ac:dyDescent="0.3">
      <c r="A47" s="336"/>
      <c r="B47" s="297" t="s">
        <v>65</v>
      </c>
      <c r="C47" s="298">
        <f>SUM(C28:C46)</f>
        <v>27</v>
      </c>
    </row>
    <row r="48" spans="1:3" ht="15.75" thickBot="1" x14ac:dyDescent="0.3">
      <c r="A48" s="300"/>
      <c r="B48" s="300" t="s">
        <v>314</v>
      </c>
      <c r="C48" s="301"/>
    </row>
    <row r="49" spans="1:3" x14ac:dyDescent="0.25">
      <c r="A49" s="337" t="s">
        <v>315</v>
      </c>
      <c r="B49" s="338" t="s">
        <v>168</v>
      </c>
      <c r="C49" s="339"/>
    </row>
    <row r="50" spans="1:3" x14ac:dyDescent="0.25">
      <c r="A50" s="2" t="s">
        <v>316</v>
      </c>
      <c r="B50" s="184" t="s">
        <v>317</v>
      </c>
      <c r="C50" s="305"/>
    </row>
    <row r="51" spans="1:3" x14ac:dyDescent="0.25">
      <c r="A51" s="2" t="s">
        <v>318</v>
      </c>
      <c r="B51" s="184" t="s">
        <v>319</v>
      </c>
      <c r="C51" s="305"/>
    </row>
    <row r="52" spans="1:3" ht="15.75" thickBot="1" x14ac:dyDescent="0.3">
      <c r="A52" s="15" t="s">
        <v>320</v>
      </c>
      <c r="B52" s="112" t="s">
        <v>321</v>
      </c>
      <c r="C52" s="306"/>
    </row>
    <row r="53" spans="1:3" ht="15.75" thickBot="1" x14ac:dyDescent="0.3"/>
    <row r="54" spans="1:3" ht="15.75" thickBot="1" x14ac:dyDescent="0.3">
      <c r="A54" s="313" t="s">
        <v>5</v>
      </c>
    </row>
    <row r="55" spans="1:3" ht="26.25" thickBot="1" x14ac:dyDescent="0.3">
      <c r="A55" s="340" t="s">
        <v>292</v>
      </c>
      <c r="B55" s="18"/>
      <c r="C55" s="19"/>
    </row>
    <row r="56" spans="1:3" ht="26.25" thickBot="1" x14ac:dyDescent="0.3">
      <c r="A56" s="315" t="s">
        <v>42</v>
      </c>
      <c r="B56" s="316" t="s">
        <v>43</v>
      </c>
      <c r="C56" s="317" t="s">
        <v>44</v>
      </c>
    </row>
    <row r="57" spans="1:3" x14ac:dyDescent="0.25">
      <c r="A57" s="2" t="s">
        <v>293</v>
      </c>
      <c r="B57" s="282" t="s">
        <v>294</v>
      </c>
      <c r="C57" s="327">
        <v>3</v>
      </c>
    </row>
    <row r="58" spans="1:3" x14ac:dyDescent="0.25">
      <c r="A58" s="2" t="s">
        <v>295</v>
      </c>
      <c r="B58" s="235" t="s">
        <v>296</v>
      </c>
      <c r="C58" s="285">
        <v>3</v>
      </c>
    </row>
    <row r="59" spans="1:3" x14ac:dyDescent="0.25">
      <c r="A59" s="2" t="s">
        <v>340</v>
      </c>
      <c r="B59" s="282" t="s">
        <v>341</v>
      </c>
      <c r="C59" s="327">
        <v>3</v>
      </c>
    </row>
    <row r="60" spans="1:3" x14ac:dyDescent="0.25">
      <c r="A60" s="2" t="s">
        <v>342</v>
      </c>
      <c r="B60" s="328" t="s">
        <v>343</v>
      </c>
      <c r="C60" s="332">
        <v>3</v>
      </c>
    </row>
    <row r="61" spans="1:3" x14ac:dyDescent="0.25">
      <c r="A61" s="341"/>
      <c r="B61" s="284" t="s">
        <v>301</v>
      </c>
      <c r="C61" s="24">
        <v>3</v>
      </c>
    </row>
    <row r="62" spans="1:3" x14ac:dyDescent="0.25">
      <c r="A62" s="342"/>
      <c r="B62" s="343" t="s">
        <v>0</v>
      </c>
      <c r="C62" s="344">
        <v>3</v>
      </c>
    </row>
    <row r="63" spans="1:3" ht="15.75" thickBot="1" x14ac:dyDescent="0.3">
      <c r="A63" s="345"/>
      <c r="B63" s="346"/>
      <c r="C63" s="347"/>
    </row>
    <row r="64" spans="1:3" ht="15.75" thickBot="1" x14ac:dyDescent="0.3">
      <c r="A64" s="348" t="s">
        <v>136</v>
      </c>
      <c r="B64" s="349"/>
      <c r="C64" s="350"/>
    </row>
    <row r="65" spans="1:3" x14ac:dyDescent="0.25">
      <c r="A65" s="14" t="s">
        <v>344</v>
      </c>
      <c r="B65" s="351" t="s">
        <v>345</v>
      </c>
      <c r="C65" s="23">
        <v>1</v>
      </c>
    </row>
    <row r="66" spans="1:3" x14ac:dyDescent="0.25">
      <c r="A66" s="2" t="s">
        <v>302</v>
      </c>
      <c r="B66" s="235" t="s">
        <v>303</v>
      </c>
      <c r="C66" s="327">
        <v>1</v>
      </c>
    </row>
    <row r="67" spans="1:3" x14ac:dyDescent="0.25">
      <c r="A67" s="333" t="s">
        <v>308</v>
      </c>
      <c r="B67" s="352" t="s">
        <v>309</v>
      </c>
      <c r="C67" s="327">
        <v>4</v>
      </c>
    </row>
    <row r="68" spans="1:3" x14ac:dyDescent="0.25">
      <c r="A68" s="2" t="s">
        <v>310</v>
      </c>
      <c r="B68" s="1" t="s">
        <v>311</v>
      </c>
      <c r="C68" s="24">
        <v>1</v>
      </c>
    </row>
    <row r="69" spans="1:3" ht="15.75" thickBot="1" x14ac:dyDescent="0.3">
      <c r="A69" s="15" t="s">
        <v>346</v>
      </c>
      <c r="B69" s="353" t="s">
        <v>347</v>
      </c>
      <c r="C69" s="35">
        <v>1</v>
      </c>
    </row>
    <row r="70" spans="1:3" ht="15.75" thickBot="1" x14ac:dyDescent="0.3">
      <c r="A70" s="354"/>
      <c r="B70" s="355" t="s">
        <v>65</v>
      </c>
      <c r="C70" s="298">
        <f>SUM(C57:C69)</f>
        <v>26</v>
      </c>
    </row>
    <row r="71" spans="1:3" ht="15.75" thickBot="1" x14ac:dyDescent="0.3">
      <c r="A71" s="323"/>
      <c r="B71" s="300" t="s">
        <v>348</v>
      </c>
      <c r="C71" s="301"/>
    </row>
    <row r="72" spans="1:3" x14ac:dyDescent="0.25">
      <c r="A72" s="356" t="s">
        <v>315</v>
      </c>
      <c r="B72" s="338" t="s">
        <v>168</v>
      </c>
      <c r="C72" s="357"/>
    </row>
    <row r="73" spans="1:3" x14ac:dyDescent="0.25">
      <c r="A73" s="358" t="s">
        <v>316</v>
      </c>
      <c r="B73" s="184" t="s">
        <v>317</v>
      </c>
      <c r="C73" s="359"/>
    </row>
    <row r="74" spans="1:3" x14ac:dyDescent="0.25">
      <c r="A74" s="358" t="s">
        <v>318</v>
      </c>
      <c r="B74" s="184" t="s">
        <v>319</v>
      </c>
      <c r="C74" s="359"/>
    </row>
    <row r="75" spans="1:3" ht="15.75" thickBot="1" x14ac:dyDescent="0.3">
      <c r="A75" s="360" t="s">
        <v>320</v>
      </c>
      <c r="B75" s="112" t="s">
        <v>321</v>
      </c>
      <c r="C75" s="361"/>
    </row>
    <row r="76" spans="1:3" ht="15.75" thickBot="1" x14ac:dyDescent="0.3"/>
    <row r="77" spans="1:3" ht="15.75" x14ac:dyDescent="0.25">
      <c r="A77" s="362" t="s">
        <v>6</v>
      </c>
    </row>
    <row r="78" spans="1:3" ht="26.25" thickBot="1" x14ac:dyDescent="0.3">
      <c r="A78" s="314" t="s">
        <v>292</v>
      </c>
      <c r="B78" s="241"/>
      <c r="C78" s="242"/>
    </row>
    <row r="79" spans="1:3" ht="26.25" thickBot="1" x14ac:dyDescent="0.3">
      <c r="A79" s="324" t="s">
        <v>42</v>
      </c>
      <c r="B79" s="21" t="s">
        <v>43</v>
      </c>
      <c r="C79" s="22" t="s">
        <v>44</v>
      </c>
    </row>
    <row r="80" spans="1:3" x14ac:dyDescent="0.25">
      <c r="A80" s="14" t="s">
        <v>293</v>
      </c>
      <c r="B80" s="325" t="s">
        <v>294</v>
      </c>
      <c r="C80" s="326">
        <v>3</v>
      </c>
    </row>
    <row r="81" spans="1:3" x14ac:dyDescent="0.25">
      <c r="A81" s="2" t="s">
        <v>295</v>
      </c>
      <c r="B81" s="235" t="s">
        <v>296</v>
      </c>
      <c r="C81" s="285">
        <v>3</v>
      </c>
    </row>
    <row r="82" spans="1:3" x14ac:dyDescent="0.25">
      <c r="A82" s="2" t="s">
        <v>349</v>
      </c>
      <c r="B82" s="328" t="s">
        <v>350</v>
      </c>
      <c r="C82" s="332">
        <v>3</v>
      </c>
    </row>
    <row r="83" spans="1:3" x14ac:dyDescent="0.25">
      <c r="A83" s="2" t="s">
        <v>351</v>
      </c>
      <c r="B83" s="363" t="s">
        <v>352</v>
      </c>
      <c r="C83" s="24">
        <v>2</v>
      </c>
    </row>
    <row r="84" spans="1:3" x14ac:dyDescent="0.25">
      <c r="A84" s="2" t="s">
        <v>353</v>
      </c>
      <c r="B84" s="363" t="s">
        <v>354</v>
      </c>
      <c r="C84" s="327">
        <v>2</v>
      </c>
    </row>
    <row r="85" spans="1:3" x14ac:dyDescent="0.25">
      <c r="A85" s="341"/>
      <c r="B85" s="364" t="s">
        <v>301</v>
      </c>
      <c r="C85" s="24">
        <v>3</v>
      </c>
    </row>
    <row r="86" spans="1:3" ht="15.75" thickBot="1" x14ac:dyDescent="0.3">
      <c r="A86" s="365"/>
      <c r="B86" s="5" t="s">
        <v>0</v>
      </c>
      <c r="C86" s="196">
        <v>3</v>
      </c>
    </row>
    <row r="87" spans="1:3" ht="15.75" thickBot="1" x14ac:dyDescent="0.3">
      <c r="A87" s="366" t="s">
        <v>136</v>
      </c>
      <c r="B87" s="198"/>
      <c r="C87" s="199"/>
    </row>
    <row r="88" spans="1:3" x14ac:dyDescent="0.25">
      <c r="A88" s="14" t="s">
        <v>302</v>
      </c>
      <c r="B88" s="232" t="s">
        <v>303</v>
      </c>
      <c r="C88" s="326">
        <v>1</v>
      </c>
    </row>
    <row r="89" spans="1:3" x14ac:dyDescent="0.25">
      <c r="A89" s="2" t="s">
        <v>355</v>
      </c>
      <c r="B89" s="1" t="s">
        <v>356</v>
      </c>
      <c r="C89" s="24">
        <v>1</v>
      </c>
    </row>
    <row r="90" spans="1:3" x14ac:dyDescent="0.25">
      <c r="A90" s="2" t="s">
        <v>357</v>
      </c>
      <c r="B90" s="1" t="s">
        <v>358</v>
      </c>
      <c r="C90" s="24">
        <v>1</v>
      </c>
    </row>
    <row r="91" spans="1:3" x14ac:dyDescent="0.25">
      <c r="A91" s="2" t="s">
        <v>359</v>
      </c>
      <c r="B91" s="1" t="s">
        <v>360</v>
      </c>
      <c r="C91" s="24">
        <v>1</v>
      </c>
    </row>
    <row r="92" spans="1:3" x14ac:dyDescent="0.25">
      <c r="A92" s="333" t="s">
        <v>308</v>
      </c>
      <c r="B92" s="321" t="s">
        <v>309</v>
      </c>
      <c r="C92" s="24">
        <v>4</v>
      </c>
    </row>
    <row r="93" spans="1:3" x14ac:dyDescent="0.25">
      <c r="A93" s="2" t="s">
        <v>310</v>
      </c>
      <c r="B93" s="1" t="s">
        <v>311</v>
      </c>
      <c r="C93" s="24">
        <v>1</v>
      </c>
    </row>
    <row r="94" spans="1:3" ht="26.25" thickBot="1" x14ac:dyDescent="0.3">
      <c r="A94" s="295" t="s">
        <v>361</v>
      </c>
      <c r="B94" s="293" t="s">
        <v>362</v>
      </c>
      <c r="C94" s="294">
        <v>1</v>
      </c>
    </row>
    <row r="95" spans="1:3" ht="15.75" thickBot="1" x14ac:dyDescent="0.3">
      <c r="A95" s="367"/>
      <c r="B95" s="368" t="s">
        <v>65</v>
      </c>
      <c r="C95" s="369">
        <f>SUM(C80:C94)</f>
        <v>29</v>
      </c>
    </row>
    <row r="96" spans="1:3" ht="15.75" thickBot="1" x14ac:dyDescent="0.3">
      <c r="A96" s="323"/>
      <c r="B96" s="300" t="s">
        <v>363</v>
      </c>
      <c r="C96" s="301"/>
    </row>
    <row r="97" spans="1:3" x14ac:dyDescent="0.25">
      <c r="A97" s="370" t="s">
        <v>315</v>
      </c>
      <c r="B97" s="303" t="s">
        <v>168</v>
      </c>
      <c r="C97" s="371"/>
    </row>
    <row r="98" spans="1:3" x14ac:dyDescent="0.25">
      <c r="A98" s="2" t="s">
        <v>316</v>
      </c>
      <c r="B98" s="184" t="s">
        <v>317</v>
      </c>
      <c r="C98" s="187"/>
    </row>
    <row r="99" spans="1:3" x14ac:dyDescent="0.25">
      <c r="A99" s="2" t="s">
        <v>318</v>
      </c>
      <c r="B99" s="184" t="s">
        <v>319</v>
      </c>
      <c r="C99" s="187"/>
    </row>
    <row r="100" spans="1:3" x14ac:dyDescent="0.25">
      <c r="A100" s="295" t="s">
        <v>320</v>
      </c>
      <c r="B100" s="334" t="s">
        <v>321</v>
      </c>
      <c r="C100" s="335"/>
    </row>
    <row r="101" spans="1:3" ht="15.75" thickBot="1" x14ac:dyDescent="0.3"/>
    <row r="102" spans="1:3" x14ac:dyDescent="0.25">
      <c r="A102" s="372" t="s">
        <v>7</v>
      </c>
    </row>
    <row r="103" spans="1:3" ht="15.75" thickBot="1" x14ac:dyDescent="0.3">
      <c r="A103" s="373" t="s">
        <v>292</v>
      </c>
      <c r="B103" s="241"/>
      <c r="C103" s="242"/>
    </row>
    <row r="104" spans="1:3" ht="26.25" thickBot="1" x14ac:dyDescent="0.3">
      <c r="A104" s="324" t="s">
        <v>42</v>
      </c>
      <c r="B104" s="21" t="s">
        <v>43</v>
      </c>
      <c r="C104" s="22" t="s">
        <v>44</v>
      </c>
    </row>
    <row r="105" spans="1:3" x14ac:dyDescent="0.25">
      <c r="A105" s="14" t="s">
        <v>364</v>
      </c>
      <c r="B105" s="11" t="s">
        <v>365</v>
      </c>
      <c r="C105" s="23">
        <v>3</v>
      </c>
    </row>
    <row r="106" spans="1:3" x14ac:dyDescent="0.25">
      <c r="A106" s="2" t="s">
        <v>366</v>
      </c>
      <c r="B106" s="282" t="s">
        <v>367</v>
      </c>
      <c r="C106" s="24">
        <v>3</v>
      </c>
    </row>
    <row r="107" spans="1:3" x14ac:dyDescent="0.25">
      <c r="A107" s="2" t="s">
        <v>368</v>
      </c>
      <c r="B107" s="184" t="s">
        <v>369</v>
      </c>
      <c r="C107" s="24">
        <v>3</v>
      </c>
    </row>
    <row r="108" spans="1:3" x14ac:dyDescent="0.25">
      <c r="A108" s="2" t="s">
        <v>370</v>
      </c>
      <c r="B108" s="1" t="s">
        <v>371</v>
      </c>
      <c r="C108" s="24">
        <v>3</v>
      </c>
    </row>
    <row r="109" spans="1:3" x14ac:dyDescent="0.25">
      <c r="A109" s="341"/>
      <c r="B109" s="284" t="s">
        <v>372</v>
      </c>
      <c r="C109" s="24">
        <v>3</v>
      </c>
    </row>
    <row r="110" spans="1:3" x14ac:dyDescent="0.25">
      <c r="A110" s="374"/>
      <c r="B110" s="3" t="s">
        <v>0</v>
      </c>
      <c r="C110" s="24">
        <v>3</v>
      </c>
    </row>
    <row r="111" spans="1:3" ht="15.75" thickBot="1" x14ac:dyDescent="0.3">
      <c r="A111" s="9"/>
      <c r="B111" s="6"/>
      <c r="C111" s="60"/>
    </row>
    <row r="112" spans="1:3" ht="15.75" thickBot="1" x14ac:dyDescent="0.3">
      <c r="A112" s="366" t="s">
        <v>136</v>
      </c>
      <c r="B112" s="198"/>
      <c r="C112" s="199"/>
    </row>
    <row r="113" spans="1:3" x14ac:dyDescent="0.25">
      <c r="A113" s="14" t="s">
        <v>373</v>
      </c>
      <c r="B113" s="11" t="s">
        <v>374</v>
      </c>
      <c r="C113" s="23">
        <v>1</v>
      </c>
    </row>
    <row r="114" spans="1:3" x14ac:dyDescent="0.25">
      <c r="A114" s="2" t="s">
        <v>375</v>
      </c>
      <c r="B114" s="184" t="s">
        <v>376</v>
      </c>
      <c r="C114" s="24">
        <v>1</v>
      </c>
    </row>
    <row r="115" spans="1:3" x14ac:dyDescent="0.25">
      <c r="A115" s="2" t="s">
        <v>377</v>
      </c>
      <c r="B115" s="1" t="s">
        <v>378</v>
      </c>
      <c r="C115" s="24">
        <v>1</v>
      </c>
    </row>
    <row r="116" spans="1:3" x14ac:dyDescent="0.25">
      <c r="A116" s="333" t="s">
        <v>308</v>
      </c>
      <c r="B116" s="321" t="s">
        <v>309</v>
      </c>
      <c r="C116" s="24">
        <v>4</v>
      </c>
    </row>
    <row r="117" spans="1:3" x14ac:dyDescent="0.25">
      <c r="A117" s="2" t="s">
        <v>310</v>
      </c>
      <c r="B117" s="1" t="s">
        <v>311</v>
      </c>
      <c r="C117" s="24">
        <v>1</v>
      </c>
    </row>
    <row r="118" spans="1:3" ht="15.75" thickBot="1" x14ac:dyDescent="0.3">
      <c r="A118" s="15" t="s">
        <v>379</v>
      </c>
      <c r="B118" s="13" t="s">
        <v>380</v>
      </c>
      <c r="C118" s="35">
        <v>1</v>
      </c>
    </row>
    <row r="119" spans="1:3" ht="15.75" thickBot="1" x14ac:dyDescent="0.3">
      <c r="A119" s="375"/>
      <c r="B119" s="376" t="s">
        <v>65</v>
      </c>
      <c r="C119" s="38">
        <f>SUM(C105:C118)</f>
        <v>27</v>
      </c>
    </row>
    <row r="120" spans="1:3" ht="15.75" thickBot="1" x14ac:dyDescent="0.3">
      <c r="A120" s="323"/>
      <c r="B120" s="300" t="s">
        <v>314</v>
      </c>
      <c r="C120" s="301"/>
    </row>
    <row r="121" spans="1:3" x14ac:dyDescent="0.25">
      <c r="A121" s="356" t="s">
        <v>381</v>
      </c>
      <c r="B121" s="338" t="s">
        <v>382</v>
      </c>
      <c r="C121" s="339"/>
    </row>
    <row r="122" spans="1:3" x14ac:dyDescent="0.25">
      <c r="A122" s="2" t="s">
        <v>318</v>
      </c>
      <c r="B122" s="184" t="s">
        <v>319</v>
      </c>
      <c r="C122" s="305"/>
    </row>
    <row r="123" spans="1:3" ht="15.75" thickBot="1" x14ac:dyDescent="0.3">
      <c r="A123" s="15" t="s">
        <v>342</v>
      </c>
      <c r="B123" s="112" t="s">
        <v>343</v>
      </c>
      <c r="C123" s="306"/>
    </row>
    <row r="124" spans="1:3" ht="15.75" thickBot="1" x14ac:dyDescent="0.3"/>
    <row r="125" spans="1:3" ht="15.75" x14ac:dyDescent="0.25">
      <c r="A125" s="362" t="s">
        <v>8</v>
      </c>
    </row>
    <row r="126" spans="1:3" ht="26.25" thickBot="1" x14ac:dyDescent="0.3">
      <c r="A126" s="314" t="s">
        <v>292</v>
      </c>
      <c r="B126" s="241"/>
      <c r="C126" s="242"/>
    </row>
    <row r="127" spans="1:3" ht="26.25" thickBot="1" x14ac:dyDescent="0.3">
      <c r="A127" s="315" t="s">
        <v>42</v>
      </c>
      <c r="B127" s="316" t="s">
        <v>43</v>
      </c>
      <c r="C127" s="317" t="s">
        <v>44</v>
      </c>
    </row>
    <row r="128" spans="1:3" x14ac:dyDescent="0.25">
      <c r="A128" s="2" t="s">
        <v>293</v>
      </c>
      <c r="B128" s="4" t="s">
        <v>294</v>
      </c>
      <c r="C128" s="24">
        <v>3</v>
      </c>
    </row>
    <row r="129" spans="1:3" x14ac:dyDescent="0.25">
      <c r="A129" s="2" t="s">
        <v>295</v>
      </c>
      <c r="B129" s="235" t="s">
        <v>296</v>
      </c>
      <c r="C129" s="236">
        <v>3</v>
      </c>
    </row>
    <row r="130" spans="1:3" x14ac:dyDescent="0.25">
      <c r="A130" s="2" t="s">
        <v>383</v>
      </c>
      <c r="B130" s="1" t="s">
        <v>384</v>
      </c>
      <c r="C130" s="285">
        <v>3</v>
      </c>
    </row>
    <row r="131" spans="1:3" x14ac:dyDescent="0.25">
      <c r="A131" s="2" t="s">
        <v>385</v>
      </c>
      <c r="B131" s="282" t="s">
        <v>386</v>
      </c>
      <c r="C131" s="327">
        <v>3</v>
      </c>
    </row>
    <row r="132" spans="1:3" x14ac:dyDescent="0.25">
      <c r="A132" s="341"/>
      <c r="B132" s="364" t="s">
        <v>301</v>
      </c>
      <c r="C132" s="332">
        <v>3</v>
      </c>
    </row>
    <row r="133" spans="1:3" x14ac:dyDescent="0.25">
      <c r="A133" s="374"/>
      <c r="B133" s="3" t="s">
        <v>0</v>
      </c>
      <c r="C133" s="24">
        <v>3</v>
      </c>
    </row>
    <row r="134" spans="1:3" ht="15.75" thickBot="1" x14ac:dyDescent="0.3">
      <c r="A134" s="8"/>
      <c r="B134" s="7"/>
      <c r="C134" s="90"/>
    </row>
    <row r="135" spans="1:3" ht="15.75" thickBot="1" x14ac:dyDescent="0.3">
      <c r="A135" s="348" t="s">
        <v>136</v>
      </c>
      <c r="B135" s="349"/>
      <c r="C135" s="350"/>
    </row>
    <row r="136" spans="1:3" x14ac:dyDescent="0.25">
      <c r="A136" s="2" t="s">
        <v>387</v>
      </c>
      <c r="B136" s="1" t="s">
        <v>388</v>
      </c>
      <c r="C136" s="327">
        <v>1</v>
      </c>
    </row>
    <row r="137" spans="1:3" x14ac:dyDescent="0.25">
      <c r="A137" s="2" t="s">
        <v>389</v>
      </c>
      <c r="B137" s="377" t="s">
        <v>390</v>
      </c>
      <c r="C137" s="24">
        <v>1</v>
      </c>
    </row>
    <row r="138" spans="1:3" x14ac:dyDescent="0.25">
      <c r="A138" s="2" t="s">
        <v>302</v>
      </c>
      <c r="B138" s="235" t="s">
        <v>303</v>
      </c>
      <c r="C138" s="236">
        <v>1</v>
      </c>
    </row>
    <row r="139" spans="1:3" x14ac:dyDescent="0.25">
      <c r="A139" s="333" t="s">
        <v>308</v>
      </c>
      <c r="B139" s="321" t="s">
        <v>309</v>
      </c>
      <c r="C139" s="327">
        <v>4</v>
      </c>
    </row>
    <row r="140" spans="1:3" x14ac:dyDescent="0.25">
      <c r="A140" s="2" t="s">
        <v>310</v>
      </c>
      <c r="B140" s="328" t="s">
        <v>311</v>
      </c>
      <c r="C140" s="327">
        <v>1</v>
      </c>
    </row>
    <row r="141" spans="1:3" ht="15.75" thickBot="1" x14ac:dyDescent="0.3">
      <c r="A141" s="295" t="s">
        <v>391</v>
      </c>
      <c r="B141" s="293" t="s">
        <v>392</v>
      </c>
      <c r="C141" s="294">
        <v>1</v>
      </c>
    </row>
    <row r="142" spans="1:3" ht="15.75" thickBot="1" x14ac:dyDescent="0.3">
      <c r="A142" s="378"/>
      <c r="B142" s="297" t="s">
        <v>65</v>
      </c>
      <c r="C142" s="298">
        <f>SUM(C128:C141)</f>
        <v>27</v>
      </c>
    </row>
    <row r="143" spans="1:3" ht="15.75" thickBot="1" x14ac:dyDescent="0.3">
      <c r="A143" s="323"/>
      <c r="B143" s="300" t="s">
        <v>314</v>
      </c>
      <c r="C143" s="301"/>
    </row>
    <row r="144" spans="1:3" x14ac:dyDescent="0.25">
      <c r="A144" s="356" t="s">
        <v>315</v>
      </c>
      <c r="B144" s="338" t="s">
        <v>168</v>
      </c>
      <c r="C144" s="339"/>
    </row>
    <row r="145" spans="1:3" x14ac:dyDescent="0.25">
      <c r="A145" s="2" t="s">
        <v>316</v>
      </c>
      <c r="B145" s="184" t="s">
        <v>317</v>
      </c>
      <c r="C145" s="305"/>
    </row>
    <row r="146" spans="1:3" x14ac:dyDescent="0.25">
      <c r="A146" s="2" t="s">
        <v>318</v>
      </c>
      <c r="B146" s="184" t="s">
        <v>319</v>
      </c>
      <c r="C146" s="305"/>
    </row>
    <row r="147" spans="1:3" ht="15.75" thickBot="1" x14ac:dyDescent="0.3">
      <c r="A147" s="15" t="s">
        <v>320</v>
      </c>
      <c r="B147" s="112" t="s">
        <v>321</v>
      </c>
      <c r="C147" s="306"/>
    </row>
    <row r="148" spans="1:3" ht="15.75" thickBot="1" x14ac:dyDescent="0.3"/>
    <row r="149" spans="1:3" ht="15.75" x14ac:dyDescent="0.25">
      <c r="A149" s="362" t="s">
        <v>9</v>
      </c>
    </row>
    <row r="150" spans="1:3" ht="26.25" thickBot="1" x14ac:dyDescent="0.3">
      <c r="A150" s="314" t="s">
        <v>292</v>
      </c>
      <c r="B150" s="241"/>
      <c r="C150" s="242"/>
    </row>
    <row r="151" spans="1:3" ht="26.25" thickBot="1" x14ac:dyDescent="0.3">
      <c r="A151" s="324" t="s">
        <v>42</v>
      </c>
      <c r="B151" s="21" t="s">
        <v>43</v>
      </c>
      <c r="C151" s="22" t="s">
        <v>44</v>
      </c>
    </row>
    <row r="152" spans="1:3" x14ac:dyDescent="0.25">
      <c r="A152" s="14" t="s">
        <v>293</v>
      </c>
      <c r="B152" s="325" t="s">
        <v>294</v>
      </c>
      <c r="C152" s="326">
        <v>3</v>
      </c>
    </row>
    <row r="153" spans="1:3" x14ac:dyDescent="0.25">
      <c r="A153" s="2" t="s">
        <v>295</v>
      </c>
      <c r="B153" s="235" t="s">
        <v>296</v>
      </c>
      <c r="C153" s="285">
        <v>3</v>
      </c>
    </row>
    <row r="154" spans="1:3" x14ac:dyDescent="0.25">
      <c r="A154" s="2" t="s">
        <v>393</v>
      </c>
      <c r="B154" s="282" t="s">
        <v>394</v>
      </c>
      <c r="C154" s="327">
        <v>3</v>
      </c>
    </row>
    <row r="155" spans="1:3" x14ac:dyDescent="0.25">
      <c r="A155" s="2" t="s">
        <v>342</v>
      </c>
      <c r="B155" s="328" t="s">
        <v>343</v>
      </c>
      <c r="C155" s="332">
        <v>3</v>
      </c>
    </row>
    <row r="156" spans="1:3" x14ac:dyDescent="0.25">
      <c r="A156" s="341"/>
      <c r="B156" s="284" t="s">
        <v>301</v>
      </c>
      <c r="C156" s="24">
        <v>3</v>
      </c>
    </row>
    <row r="157" spans="1:3" x14ac:dyDescent="0.25">
      <c r="A157" s="374"/>
      <c r="B157" s="3" t="s">
        <v>395</v>
      </c>
      <c r="C157" s="327">
        <v>3</v>
      </c>
    </row>
    <row r="158" spans="1:3" ht="15.75" thickBot="1" x14ac:dyDescent="0.3">
      <c r="A158" s="8"/>
      <c r="B158" s="7"/>
      <c r="C158" s="146"/>
    </row>
    <row r="159" spans="1:3" ht="15.75" thickBot="1" x14ac:dyDescent="0.3">
      <c r="A159" s="379" t="s">
        <v>136</v>
      </c>
      <c r="B159" s="380"/>
      <c r="C159" s="381"/>
    </row>
    <row r="160" spans="1:3" x14ac:dyDescent="0.25">
      <c r="A160" s="14" t="s">
        <v>302</v>
      </c>
      <c r="B160" s="232" t="s">
        <v>303</v>
      </c>
      <c r="C160" s="326">
        <v>1</v>
      </c>
    </row>
    <row r="161" spans="1:3" x14ac:dyDescent="0.25">
      <c r="A161" s="333" t="s">
        <v>308</v>
      </c>
      <c r="B161" s="321" t="s">
        <v>309</v>
      </c>
      <c r="C161" s="24">
        <v>4</v>
      </c>
    </row>
    <row r="162" spans="1:3" x14ac:dyDescent="0.25">
      <c r="A162" s="2" t="s">
        <v>310</v>
      </c>
      <c r="B162" s="1" t="s">
        <v>311</v>
      </c>
      <c r="C162" s="24">
        <v>1</v>
      </c>
    </row>
    <row r="163" spans="1:3" x14ac:dyDescent="0.25">
      <c r="A163" s="2" t="s">
        <v>396</v>
      </c>
      <c r="B163" s="1" t="s">
        <v>397</v>
      </c>
      <c r="C163" s="24">
        <v>1</v>
      </c>
    </row>
    <row r="164" spans="1:3" x14ac:dyDescent="0.25">
      <c r="A164" s="2" t="s">
        <v>398</v>
      </c>
      <c r="B164" s="328" t="s">
        <v>399</v>
      </c>
      <c r="C164" s="24">
        <v>1</v>
      </c>
    </row>
    <row r="165" spans="1:3" ht="15.75" thickBot="1" x14ac:dyDescent="0.3">
      <c r="A165" s="295"/>
      <c r="B165" s="334"/>
      <c r="C165" s="382"/>
    </row>
    <row r="166" spans="1:3" ht="15.75" thickBot="1" x14ac:dyDescent="0.3">
      <c r="A166" s="378"/>
      <c r="B166" s="297" t="s">
        <v>65</v>
      </c>
      <c r="C166" s="298">
        <f>SUM(C152:C165)</f>
        <v>26</v>
      </c>
    </row>
    <row r="167" spans="1:3" ht="15.75" thickBot="1" x14ac:dyDescent="0.3">
      <c r="A167" s="300"/>
      <c r="B167" s="300" t="s">
        <v>314</v>
      </c>
      <c r="C167" s="301"/>
    </row>
    <row r="168" spans="1:3" x14ac:dyDescent="0.25">
      <c r="A168" s="356" t="s">
        <v>315</v>
      </c>
      <c r="B168" s="338" t="s">
        <v>168</v>
      </c>
      <c r="C168" s="383"/>
    </row>
    <row r="169" spans="1:3" x14ac:dyDescent="0.25">
      <c r="A169" s="2" t="s">
        <v>316</v>
      </c>
      <c r="B169" s="184" t="s">
        <v>317</v>
      </c>
      <c r="C169" s="384"/>
    </row>
    <row r="170" spans="1:3" x14ac:dyDescent="0.25">
      <c r="A170" s="2" t="s">
        <v>318</v>
      </c>
      <c r="B170" s="184" t="s">
        <v>319</v>
      </c>
      <c r="C170" s="384"/>
    </row>
    <row r="171" spans="1:3" ht="15.75" thickBot="1" x14ac:dyDescent="0.3">
      <c r="A171" s="15" t="s">
        <v>320</v>
      </c>
      <c r="B171" s="112" t="s">
        <v>321</v>
      </c>
      <c r="C171" s="385"/>
    </row>
    <row r="172" spans="1:3" ht="15.75" thickBot="1" x14ac:dyDescent="0.3"/>
    <row r="173" spans="1:3" ht="17.25" thickBot="1" x14ac:dyDescent="0.3">
      <c r="A173" s="386" t="s">
        <v>10</v>
      </c>
    </row>
    <row r="174" spans="1:3" ht="26.25" thickBot="1" x14ac:dyDescent="0.3">
      <c r="A174" s="340" t="s">
        <v>292</v>
      </c>
      <c r="B174" s="18"/>
      <c r="C174" s="19"/>
    </row>
    <row r="175" spans="1:3" ht="26.25" thickBot="1" x14ac:dyDescent="0.3">
      <c r="A175" s="324" t="s">
        <v>42</v>
      </c>
      <c r="B175" s="21" t="s">
        <v>43</v>
      </c>
      <c r="C175" s="22" t="s">
        <v>44</v>
      </c>
    </row>
    <row r="176" spans="1:3" x14ac:dyDescent="0.25">
      <c r="A176" s="14" t="s">
        <v>293</v>
      </c>
      <c r="B176" s="325" t="s">
        <v>294</v>
      </c>
      <c r="C176" s="326">
        <v>3</v>
      </c>
    </row>
    <row r="177" spans="1:3" x14ac:dyDescent="0.25">
      <c r="A177" s="2" t="s">
        <v>295</v>
      </c>
      <c r="B177" s="235" t="s">
        <v>296</v>
      </c>
      <c r="C177" s="285">
        <v>3</v>
      </c>
    </row>
    <row r="178" spans="1:3" x14ac:dyDescent="0.25">
      <c r="A178" s="2" t="s">
        <v>400</v>
      </c>
      <c r="B178" s="282" t="s">
        <v>401</v>
      </c>
      <c r="C178" s="327">
        <v>2</v>
      </c>
    </row>
    <row r="179" spans="1:3" x14ac:dyDescent="0.25">
      <c r="A179" s="2" t="s">
        <v>402</v>
      </c>
      <c r="B179" s="328" t="s">
        <v>403</v>
      </c>
      <c r="C179" s="332">
        <v>3</v>
      </c>
    </row>
    <row r="180" spans="1:3" x14ac:dyDescent="0.25">
      <c r="A180" s="341"/>
      <c r="B180" s="284" t="s">
        <v>301</v>
      </c>
      <c r="C180" s="24">
        <v>3</v>
      </c>
    </row>
    <row r="181" spans="1:3" x14ac:dyDescent="0.25">
      <c r="A181" s="374"/>
      <c r="B181" s="387" t="s">
        <v>395</v>
      </c>
      <c r="C181" s="327">
        <v>3</v>
      </c>
    </row>
    <row r="182" spans="1:3" ht="15.75" thickBot="1" x14ac:dyDescent="0.3">
      <c r="A182" s="9"/>
      <c r="B182" s="388"/>
      <c r="C182" s="149"/>
    </row>
    <row r="183" spans="1:3" ht="15.75" thickBot="1" x14ac:dyDescent="0.3">
      <c r="A183" s="288" t="s">
        <v>136</v>
      </c>
      <c r="B183" s="288"/>
      <c r="C183" s="289"/>
    </row>
    <row r="184" spans="1:3" x14ac:dyDescent="0.25">
      <c r="A184" s="14" t="s">
        <v>404</v>
      </c>
      <c r="B184" s="389" t="s">
        <v>405</v>
      </c>
      <c r="C184" s="23">
        <v>1</v>
      </c>
    </row>
    <row r="185" spans="1:3" x14ac:dyDescent="0.25">
      <c r="A185" s="2" t="s">
        <v>302</v>
      </c>
      <c r="B185" s="235" t="s">
        <v>303</v>
      </c>
      <c r="C185" s="327">
        <v>1</v>
      </c>
    </row>
    <row r="186" spans="1:3" x14ac:dyDescent="0.25">
      <c r="A186" s="333" t="s">
        <v>308</v>
      </c>
      <c r="B186" s="352" t="s">
        <v>309</v>
      </c>
      <c r="C186" s="327">
        <v>4</v>
      </c>
    </row>
    <row r="187" spans="1:3" x14ac:dyDescent="0.25">
      <c r="A187" s="8" t="s">
        <v>310</v>
      </c>
      <c r="B187" s="1" t="s">
        <v>311</v>
      </c>
      <c r="C187" s="24">
        <v>1</v>
      </c>
    </row>
    <row r="188" spans="1:3" ht="15.75" thickBot="1" x14ac:dyDescent="0.3">
      <c r="A188" s="15" t="s">
        <v>406</v>
      </c>
      <c r="B188" s="13" t="s">
        <v>407</v>
      </c>
      <c r="C188" s="35">
        <v>1</v>
      </c>
    </row>
    <row r="189" spans="1:3" ht="15.75" thickBot="1" x14ac:dyDescent="0.3">
      <c r="A189" s="354"/>
      <c r="B189" s="355" t="s">
        <v>65</v>
      </c>
      <c r="C189" s="298">
        <f>SUM(C176:C188)</f>
        <v>25</v>
      </c>
    </row>
    <row r="190" spans="1:3" ht="15.75" thickBot="1" x14ac:dyDescent="0.3">
      <c r="A190" s="390"/>
      <c r="B190" s="391" t="s">
        <v>314</v>
      </c>
      <c r="C190" s="392"/>
    </row>
    <row r="191" spans="1:3" x14ac:dyDescent="0.25">
      <c r="A191" s="337" t="s">
        <v>315</v>
      </c>
      <c r="B191" s="338" t="s">
        <v>168</v>
      </c>
      <c r="C191" s="339"/>
    </row>
    <row r="192" spans="1:3" x14ac:dyDescent="0.25">
      <c r="A192" s="2" t="s">
        <v>316</v>
      </c>
      <c r="B192" s="184" t="s">
        <v>317</v>
      </c>
      <c r="C192" s="305"/>
    </row>
    <row r="193" spans="1:3" x14ac:dyDescent="0.25">
      <c r="A193" s="2" t="s">
        <v>318</v>
      </c>
      <c r="B193" s="184" t="s">
        <v>319</v>
      </c>
      <c r="C193" s="305"/>
    </row>
    <row r="194" spans="1:3" ht="15.75" thickBot="1" x14ac:dyDescent="0.3">
      <c r="A194" s="15" t="s">
        <v>320</v>
      </c>
      <c r="B194" s="112" t="s">
        <v>321</v>
      </c>
      <c r="C194" s="306"/>
    </row>
    <row r="195" spans="1:3" ht="15.75" thickBot="1" x14ac:dyDescent="0.3"/>
    <row r="196" spans="1:3" ht="15.75" x14ac:dyDescent="0.25">
      <c r="A196" s="362" t="s">
        <v>11</v>
      </c>
    </row>
    <row r="197" spans="1:3" ht="15.75" thickBot="1" x14ac:dyDescent="0.3">
      <c r="A197" s="373" t="s">
        <v>292</v>
      </c>
      <c r="B197" s="241"/>
      <c r="C197" s="242"/>
    </row>
    <row r="198" spans="1:3" ht="26.25" thickBot="1" x14ac:dyDescent="0.3">
      <c r="A198" s="315" t="s">
        <v>42</v>
      </c>
      <c r="B198" s="316" t="s">
        <v>43</v>
      </c>
      <c r="C198" s="317" t="s">
        <v>44</v>
      </c>
    </row>
    <row r="199" spans="1:3" x14ac:dyDescent="0.25">
      <c r="A199" s="2" t="s">
        <v>408</v>
      </c>
      <c r="B199" s="282" t="s">
        <v>409</v>
      </c>
      <c r="C199" s="24">
        <v>3</v>
      </c>
    </row>
    <row r="200" spans="1:3" x14ac:dyDescent="0.25">
      <c r="A200" s="393" t="s">
        <v>366</v>
      </c>
      <c r="B200" s="1" t="s">
        <v>367</v>
      </c>
      <c r="C200" s="24">
        <v>3</v>
      </c>
    </row>
    <row r="201" spans="1:3" ht="25.5" x14ac:dyDescent="0.25">
      <c r="A201" s="2" t="s">
        <v>410</v>
      </c>
      <c r="B201" s="282" t="s">
        <v>411</v>
      </c>
      <c r="C201" s="24">
        <v>3</v>
      </c>
    </row>
    <row r="202" spans="1:3" ht="25.5" x14ac:dyDescent="0.25">
      <c r="A202" s="2" t="s">
        <v>412</v>
      </c>
      <c r="B202" s="328" t="s">
        <v>413</v>
      </c>
      <c r="C202" s="24">
        <v>3</v>
      </c>
    </row>
    <row r="203" spans="1:3" x14ac:dyDescent="0.25">
      <c r="A203" s="341"/>
      <c r="B203" s="284" t="s">
        <v>372</v>
      </c>
      <c r="C203" s="24">
        <v>3</v>
      </c>
    </row>
    <row r="204" spans="1:3" x14ac:dyDescent="0.25">
      <c r="A204" s="374"/>
      <c r="B204" s="394" t="s">
        <v>0</v>
      </c>
      <c r="C204" s="24">
        <v>3</v>
      </c>
    </row>
    <row r="205" spans="1:3" ht="15.75" thickBot="1" x14ac:dyDescent="0.3">
      <c r="A205" s="8"/>
      <c r="B205" s="147"/>
      <c r="C205" s="90"/>
    </row>
    <row r="206" spans="1:3" ht="15.75" thickBot="1" x14ac:dyDescent="0.3">
      <c r="A206" s="379" t="s">
        <v>136</v>
      </c>
      <c r="B206" s="380"/>
      <c r="C206" s="381"/>
    </row>
    <row r="207" spans="1:3" x14ac:dyDescent="0.25">
      <c r="A207" s="14" t="s">
        <v>414</v>
      </c>
      <c r="B207" s="395" t="s">
        <v>415</v>
      </c>
      <c r="C207" s="23">
        <v>1</v>
      </c>
    </row>
    <row r="208" spans="1:3" ht="25.5" x14ac:dyDescent="0.25">
      <c r="A208" s="2" t="s">
        <v>416</v>
      </c>
      <c r="B208" s="1" t="s">
        <v>417</v>
      </c>
      <c r="C208" s="24">
        <v>1</v>
      </c>
    </row>
    <row r="209" spans="1:3" x14ac:dyDescent="0.25">
      <c r="A209" s="2" t="s">
        <v>373</v>
      </c>
      <c r="B209" s="328" t="s">
        <v>374</v>
      </c>
      <c r="C209" s="285">
        <v>1</v>
      </c>
    </row>
    <row r="210" spans="1:3" x14ac:dyDescent="0.25">
      <c r="A210" s="333" t="s">
        <v>308</v>
      </c>
      <c r="B210" s="396" t="s">
        <v>309</v>
      </c>
      <c r="C210" s="397">
        <v>4</v>
      </c>
    </row>
    <row r="211" spans="1:3" x14ac:dyDescent="0.25">
      <c r="A211" s="2" t="s">
        <v>310</v>
      </c>
      <c r="B211" s="1" t="s">
        <v>311</v>
      </c>
      <c r="C211" s="24">
        <v>1</v>
      </c>
    </row>
    <row r="212" spans="1:3" ht="15.75" thickBot="1" x14ac:dyDescent="0.3">
      <c r="A212" s="15" t="s">
        <v>418</v>
      </c>
      <c r="B212" s="13" t="s">
        <v>419</v>
      </c>
      <c r="C212" s="35">
        <v>1</v>
      </c>
    </row>
    <row r="213" spans="1:3" ht="15.75" thickBot="1" x14ac:dyDescent="0.3">
      <c r="A213" s="398"/>
      <c r="B213" s="37" t="s">
        <v>65</v>
      </c>
      <c r="C213" s="38">
        <f>SUM(C199:C212)</f>
        <v>27</v>
      </c>
    </row>
    <row r="214" spans="1:3" ht="15.75" thickBot="1" x14ac:dyDescent="0.3">
      <c r="A214" s="399"/>
      <c r="B214" s="400" t="s">
        <v>314</v>
      </c>
      <c r="C214" s="401"/>
    </row>
    <row r="215" spans="1:3" x14ac:dyDescent="0.25">
      <c r="A215" s="337" t="s">
        <v>420</v>
      </c>
      <c r="B215" s="338" t="s">
        <v>421</v>
      </c>
      <c r="C215" s="339"/>
    </row>
    <row r="216" spans="1:3" x14ac:dyDescent="0.25">
      <c r="A216" s="2" t="s">
        <v>318</v>
      </c>
      <c r="B216" s="184" t="s">
        <v>319</v>
      </c>
      <c r="C216" s="305"/>
    </row>
    <row r="217" spans="1:3" ht="15.75" thickBot="1" x14ac:dyDescent="0.3">
      <c r="A217" s="15" t="s">
        <v>422</v>
      </c>
      <c r="B217" s="112" t="s">
        <v>423</v>
      </c>
      <c r="C217" s="306"/>
    </row>
    <row r="218" spans="1:3" ht="15.75" thickBot="1" x14ac:dyDescent="0.3"/>
    <row r="219" spans="1:3" ht="15.75" x14ac:dyDescent="0.25">
      <c r="A219" s="402" t="s">
        <v>12</v>
      </c>
    </row>
    <row r="220" spans="1:3" ht="26.25" thickBot="1" x14ac:dyDescent="0.3">
      <c r="A220" s="403" t="s">
        <v>292</v>
      </c>
      <c r="B220" s="404"/>
      <c r="C220" s="405"/>
    </row>
    <row r="221" spans="1:3" ht="26.25" thickBot="1" x14ac:dyDescent="0.3">
      <c r="A221" s="406" t="s">
        <v>42</v>
      </c>
      <c r="B221" s="316" t="s">
        <v>43</v>
      </c>
      <c r="C221" s="317" t="s">
        <v>44</v>
      </c>
    </row>
    <row r="222" spans="1:3" x14ac:dyDescent="0.25">
      <c r="A222" s="14" t="s">
        <v>293</v>
      </c>
      <c r="B222" s="11" t="s">
        <v>294</v>
      </c>
      <c r="C222" s="23">
        <v>3</v>
      </c>
    </row>
    <row r="223" spans="1:3" x14ac:dyDescent="0.25">
      <c r="A223" s="2" t="s">
        <v>295</v>
      </c>
      <c r="B223" s="235" t="s">
        <v>296</v>
      </c>
      <c r="C223" s="24">
        <v>3</v>
      </c>
    </row>
    <row r="224" spans="1:3" x14ac:dyDescent="0.25">
      <c r="A224" s="2" t="s">
        <v>424</v>
      </c>
      <c r="B224" s="407" t="s">
        <v>425</v>
      </c>
      <c r="C224" s="24">
        <v>3</v>
      </c>
    </row>
    <row r="225" spans="1:3" x14ac:dyDescent="0.25">
      <c r="A225" s="2" t="s">
        <v>426</v>
      </c>
      <c r="B225" s="1" t="s">
        <v>427</v>
      </c>
      <c r="C225" s="24">
        <v>2</v>
      </c>
    </row>
    <row r="226" spans="1:3" x14ac:dyDescent="0.25">
      <c r="A226" s="2" t="s">
        <v>315</v>
      </c>
      <c r="B226" s="1" t="s">
        <v>168</v>
      </c>
      <c r="C226" s="24">
        <v>3</v>
      </c>
    </row>
    <row r="227" spans="1:3" x14ac:dyDescent="0.25">
      <c r="A227" s="341"/>
      <c r="B227" s="284" t="s">
        <v>301</v>
      </c>
      <c r="C227" s="24">
        <v>3</v>
      </c>
    </row>
    <row r="228" spans="1:3" ht="15.75" thickBot="1" x14ac:dyDescent="0.3">
      <c r="A228" s="342"/>
      <c r="B228" s="343" t="s">
        <v>395</v>
      </c>
      <c r="C228" s="294">
        <v>3</v>
      </c>
    </row>
    <row r="229" spans="1:3" ht="15.75" thickBot="1" x14ac:dyDescent="0.3">
      <c r="A229" s="379" t="s">
        <v>136</v>
      </c>
      <c r="B229" s="380"/>
      <c r="C229" s="381"/>
    </row>
    <row r="230" spans="1:3" x14ac:dyDescent="0.25">
      <c r="A230" s="14" t="s">
        <v>302</v>
      </c>
      <c r="B230" s="232" t="s">
        <v>303</v>
      </c>
      <c r="C230" s="23">
        <v>1</v>
      </c>
    </row>
    <row r="231" spans="1:3" x14ac:dyDescent="0.25">
      <c r="A231" s="2" t="s">
        <v>428</v>
      </c>
      <c r="B231" s="184" t="s">
        <v>429</v>
      </c>
      <c r="C231" s="24">
        <v>1</v>
      </c>
    </row>
    <row r="232" spans="1:3" x14ac:dyDescent="0.25">
      <c r="A232" s="2" t="s">
        <v>430</v>
      </c>
      <c r="B232" s="1" t="s">
        <v>431</v>
      </c>
      <c r="C232" s="24">
        <v>1</v>
      </c>
    </row>
    <row r="233" spans="1:3" x14ac:dyDescent="0.25">
      <c r="A233" s="333" t="s">
        <v>308</v>
      </c>
      <c r="B233" s="321" t="s">
        <v>309</v>
      </c>
      <c r="C233" s="24">
        <v>4</v>
      </c>
    </row>
    <row r="234" spans="1:3" x14ac:dyDescent="0.25">
      <c r="A234" s="2" t="s">
        <v>310</v>
      </c>
      <c r="B234" s="1" t="s">
        <v>311</v>
      </c>
      <c r="C234" s="24">
        <v>1</v>
      </c>
    </row>
    <row r="235" spans="1:3" ht="15.75" thickBot="1" x14ac:dyDescent="0.3">
      <c r="A235" s="295" t="s">
        <v>432</v>
      </c>
      <c r="B235" s="293" t="s">
        <v>433</v>
      </c>
      <c r="C235" s="294">
        <v>1</v>
      </c>
    </row>
    <row r="236" spans="1:3" ht="15.75" thickBot="1" x14ac:dyDescent="0.3">
      <c r="A236" s="378"/>
      <c r="B236" s="297" t="s">
        <v>65</v>
      </c>
      <c r="C236" s="298">
        <f>SUM(C222:C235)</f>
        <v>29</v>
      </c>
    </row>
    <row r="237" spans="1:3" ht="15.75" thickBot="1" x14ac:dyDescent="0.3">
      <c r="A237" s="323"/>
      <c r="B237" s="300" t="s">
        <v>314</v>
      </c>
      <c r="C237" s="301"/>
    </row>
    <row r="238" spans="1:3" x14ac:dyDescent="0.25">
      <c r="A238" s="356" t="s">
        <v>316</v>
      </c>
      <c r="B238" s="338" t="s">
        <v>317</v>
      </c>
      <c r="C238" s="339"/>
    </row>
    <row r="239" spans="1:3" x14ac:dyDescent="0.25">
      <c r="A239" s="2" t="s">
        <v>318</v>
      </c>
      <c r="B239" s="303" t="s">
        <v>319</v>
      </c>
      <c r="C239" s="304"/>
    </row>
    <row r="240" spans="1:3" x14ac:dyDescent="0.25">
      <c r="A240" s="2" t="s">
        <v>320</v>
      </c>
      <c r="B240" s="184" t="s">
        <v>321</v>
      </c>
      <c r="C240" s="305"/>
    </row>
    <row r="241" spans="1:3" ht="15.75" thickBot="1" x14ac:dyDescent="0.3">
      <c r="A241" s="15" t="s">
        <v>434</v>
      </c>
      <c r="B241" s="112" t="s">
        <v>435</v>
      </c>
      <c r="C241" s="306"/>
    </row>
    <row r="242" spans="1:3" ht="15.75" thickBot="1" x14ac:dyDescent="0.3"/>
    <row r="243" spans="1:3" ht="15.75" x14ac:dyDescent="0.25">
      <c r="A243" s="362" t="s">
        <v>13</v>
      </c>
    </row>
    <row r="244" spans="1:3" ht="15.75" thickBot="1" x14ac:dyDescent="0.3">
      <c r="A244" s="373" t="s">
        <v>292</v>
      </c>
      <c r="B244" s="241"/>
      <c r="C244" s="242"/>
    </row>
    <row r="245" spans="1:3" ht="26.25" thickBot="1" x14ac:dyDescent="0.3">
      <c r="A245" s="324" t="s">
        <v>42</v>
      </c>
      <c r="B245" s="21" t="s">
        <v>43</v>
      </c>
      <c r="C245" s="22" t="s">
        <v>44</v>
      </c>
    </row>
    <row r="246" spans="1:3" x14ac:dyDescent="0.25">
      <c r="A246" s="14" t="s">
        <v>436</v>
      </c>
      <c r="B246" s="11" t="s">
        <v>437</v>
      </c>
      <c r="C246" s="23">
        <v>3</v>
      </c>
    </row>
    <row r="247" spans="1:3" x14ac:dyDescent="0.25">
      <c r="A247" s="2" t="s">
        <v>366</v>
      </c>
      <c r="B247" s="282" t="s">
        <v>367</v>
      </c>
      <c r="C247" s="24">
        <v>3</v>
      </c>
    </row>
    <row r="248" spans="1:3" x14ac:dyDescent="0.25">
      <c r="A248" s="2" t="s">
        <v>438</v>
      </c>
      <c r="B248" s="184" t="s">
        <v>241</v>
      </c>
      <c r="C248" s="24">
        <v>3</v>
      </c>
    </row>
    <row r="249" spans="1:3" x14ac:dyDescent="0.25">
      <c r="A249" s="2" t="s">
        <v>370</v>
      </c>
      <c r="B249" s="1" t="s">
        <v>371</v>
      </c>
      <c r="C249" s="24">
        <v>3</v>
      </c>
    </row>
    <row r="250" spans="1:3" x14ac:dyDescent="0.25">
      <c r="A250" s="341"/>
      <c r="B250" s="284" t="s">
        <v>372</v>
      </c>
      <c r="C250" s="24">
        <v>3</v>
      </c>
    </row>
    <row r="251" spans="1:3" x14ac:dyDescent="0.25">
      <c r="A251" s="374"/>
      <c r="B251" s="3" t="s">
        <v>395</v>
      </c>
      <c r="C251" s="24">
        <v>3</v>
      </c>
    </row>
    <row r="252" spans="1:3" ht="15.75" thickBot="1" x14ac:dyDescent="0.3">
      <c r="A252" s="9"/>
      <c r="B252" s="6"/>
      <c r="C252" s="60"/>
    </row>
    <row r="253" spans="1:3" ht="15.75" thickBot="1" x14ac:dyDescent="0.3">
      <c r="A253" s="366" t="s">
        <v>136</v>
      </c>
      <c r="B253" s="198"/>
      <c r="C253" s="199"/>
    </row>
    <row r="254" spans="1:3" x14ac:dyDescent="0.25">
      <c r="A254" s="14" t="s">
        <v>373</v>
      </c>
      <c r="B254" s="11" t="s">
        <v>374</v>
      </c>
      <c r="C254" s="23">
        <v>1</v>
      </c>
    </row>
    <row r="255" spans="1:3" x14ac:dyDescent="0.25">
      <c r="A255" s="2" t="s">
        <v>439</v>
      </c>
      <c r="B255" s="184" t="s">
        <v>242</v>
      </c>
      <c r="C255" s="24">
        <v>1</v>
      </c>
    </row>
    <row r="256" spans="1:3" x14ac:dyDescent="0.25">
      <c r="A256" s="2" t="s">
        <v>377</v>
      </c>
      <c r="B256" s="1" t="s">
        <v>378</v>
      </c>
      <c r="C256" s="24">
        <v>1</v>
      </c>
    </row>
    <row r="257" spans="1:3" x14ac:dyDescent="0.25">
      <c r="A257" s="333" t="s">
        <v>308</v>
      </c>
      <c r="B257" s="321" t="s">
        <v>309</v>
      </c>
      <c r="C257" s="24">
        <v>4</v>
      </c>
    </row>
    <row r="258" spans="1:3" x14ac:dyDescent="0.25">
      <c r="A258" s="2" t="s">
        <v>310</v>
      </c>
      <c r="B258" s="1" t="s">
        <v>311</v>
      </c>
      <c r="C258" s="24">
        <v>1</v>
      </c>
    </row>
    <row r="259" spans="1:3" ht="15.75" thickBot="1" x14ac:dyDescent="0.3">
      <c r="A259" s="15" t="s">
        <v>440</v>
      </c>
      <c r="B259" s="353" t="s">
        <v>441</v>
      </c>
      <c r="C259" s="35">
        <v>1</v>
      </c>
    </row>
    <row r="260" spans="1:3" ht="15.75" thickBot="1" x14ac:dyDescent="0.3">
      <c r="A260" s="375"/>
      <c r="B260" s="376" t="s">
        <v>65</v>
      </c>
      <c r="C260" s="38">
        <f>SUM(C246:C259)</f>
        <v>27</v>
      </c>
    </row>
    <row r="261" spans="1:3" ht="15.75" thickBot="1" x14ac:dyDescent="0.3">
      <c r="A261" s="323"/>
      <c r="B261" s="300" t="s">
        <v>314</v>
      </c>
      <c r="C261" s="301"/>
    </row>
    <row r="262" spans="1:3" x14ac:dyDescent="0.25">
      <c r="A262" s="356" t="s">
        <v>442</v>
      </c>
      <c r="B262" s="338" t="s">
        <v>443</v>
      </c>
      <c r="C262" s="339"/>
    </row>
    <row r="263" spans="1:3" x14ac:dyDescent="0.25">
      <c r="A263" s="2" t="s">
        <v>318</v>
      </c>
      <c r="B263" s="184" t="s">
        <v>319</v>
      </c>
      <c r="C263" s="305"/>
    </row>
    <row r="264" spans="1:3" ht="15.75" thickBot="1" x14ac:dyDescent="0.3">
      <c r="A264" s="15" t="s">
        <v>444</v>
      </c>
      <c r="B264" s="112" t="s">
        <v>445</v>
      </c>
      <c r="C264" s="306"/>
    </row>
    <row r="265" spans="1:3" ht="15.75" thickBot="1" x14ac:dyDescent="0.3"/>
    <row r="266" spans="1:3" ht="15.75" x14ac:dyDescent="0.25">
      <c r="A266" s="362" t="s">
        <v>14</v>
      </c>
    </row>
    <row r="267" spans="1:3" ht="15.75" thickBot="1" x14ac:dyDescent="0.3">
      <c r="A267" s="373" t="s">
        <v>292</v>
      </c>
      <c r="B267" s="241"/>
      <c r="C267" s="242"/>
    </row>
    <row r="268" spans="1:3" ht="26.25" thickBot="1" x14ac:dyDescent="0.3">
      <c r="A268" s="315" t="s">
        <v>42</v>
      </c>
      <c r="B268" s="316" t="s">
        <v>43</v>
      </c>
      <c r="C268" s="317" t="s">
        <v>44</v>
      </c>
    </row>
    <row r="269" spans="1:3" x14ac:dyDescent="0.25">
      <c r="A269" s="2" t="s">
        <v>446</v>
      </c>
      <c r="B269" s="282" t="s">
        <v>447</v>
      </c>
      <c r="C269" s="24">
        <v>3</v>
      </c>
    </row>
    <row r="270" spans="1:3" x14ac:dyDescent="0.25">
      <c r="A270" s="393" t="s">
        <v>366</v>
      </c>
      <c r="B270" s="1" t="s">
        <v>367</v>
      </c>
      <c r="C270" s="24">
        <v>3</v>
      </c>
    </row>
    <row r="271" spans="1:3" x14ac:dyDescent="0.25">
      <c r="A271" s="2" t="s">
        <v>424</v>
      </c>
      <c r="B271" s="282" t="s">
        <v>425</v>
      </c>
      <c r="C271" s="24">
        <v>3</v>
      </c>
    </row>
    <row r="272" spans="1:3" x14ac:dyDescent="0.25">
      <c r="A272" s="2" t="s">
        <v>342</v>
      </c>
      <c r="B272" s="328" t="s">
        <v>343</v>
      </c>
      <c r="C272" s="24">
        <v>3</v>
      </c>
    </row>
    <row r="273" spans="1:3" x14ac:dyDescent="0.25">
      <c r="A273" s="341"/>
      <c r="B273" s="284" t="s">
        <v>372</v>
      </c>
      <c r="C273" s="24">
        <v>3</v>
      </c>
    </row>
    <row r="274" spans="1:3" x14ac:dyDescent="0.25">
      <c r="A274" s="374"/>
      <c r="B274" s="394" t="s">
        <v>395</v>
      </c>
      <c r="C274" s="24">
        <v>3</v>
      </c>
    </row>
    <row r="275" spans="1:3" ht="15.75" thickBot="1" x14ac:dyDescent="0.3">
      <c r="A275" s="8"/>
      <c r="B275" s="147"/>
      <c r="C275" s="90"/>
    </row>
    <row r="276" spans="1:3" ht="15.75" thickBot="1" x14ac:dyDescent="0.3">
      <c r="A276" s="379" t="s">
        <v>136</v>
      </c>
      <c r="B276" s="380"/>
      <c r="C276" s="381"/>
    </row>
    <row r="277" spans="1:3" x14ac:dyDescent="0.25">
      <c r="A277" s="14" t="s">
        <v>448</v>
      </c>
      <c r="B277" s="395" t="s">
        <v>449</v>
      </c>
      <c r="C277" s="23">
        <v>1</v>
      </c>
    </row>
    <row r="278" spans="1:3" x14ac:dyDescent="0.25">
      <c r="A278" s="2" t="s">
        <v>428</v>
      </c>
      <c r="B278" s="1" t="s">
        <v>429</v>
      </c>
      <c r="C278" s="24">
        <v>1</v>
      </c>
    </row>
    <row r="279" spans="1:3" x14ac:dyDescent="0.25">
      <c r="A279" s="2" t="s">
        <v>373</v>
      </c>
      <c r="B279" s="328" t="s">
        <v>374</v>
      </c>
      <c r="C279" s="285">
        <v>1</v>
      </c>
    </row>
    <row r="280" spans="1:3" x14ac:dyDescent="0.25">
      <c r="A280" s="333" t="s">
        <v>308</v>
      </c>
      <c r="B280" s="396" t="s">
        <v>309</v>
      </c>
      <c r="C280" s="397">
        <v>4</v>
      </c>
    </row>
    <row r="281" spans="1:3" x14ac:dyDescent="0.25">
      <c r="A281" s="2" t="s">
        <v>310</v>
      </c>
      <c r="B281" s="1" t="s">
        <v>311</v>
      </c>
      <c r="C281" s="24">
        <v>1</v>
      </c>
    </row>
    <row r="282" spans="1:3" ht="15.75" thickBot="1" x14ac:dyDescent="0.3">
      <c r="A282" s="15" t="s">
        <v>450</v>
      </c>
      <c r="B282" s="13" t="s">
        <v>451</v>
      </c>
      <c r="C282" s="35">
        <v>1</v>
      </c>
    </row>
    <row r="283" spans="1:3" ht="15.75" thickBot="1" x14ac:dyDescent="0.3">
      <c r="A283" s="398"/>
      <c r="B283" s="37" t="s">
        <v>65</v>
      </c>
      <c r="C283" s="38">
        <f>SUM(C269:C282)</f>
        <v>27</v>
      </c>
    </row>
    <row r="284" spans="1:3" ht="15.75" thickBot="1" x14ac:dyDescent="0.3">
      <c r="A284" s="399"/>
      <c r="B284" s="400" t="s">
        <v>314</v>
      </c>
      <c r="C284" s="401"/>
    </row>
    <row r="285" spans="1:3" x14ac:dyDescent="0.25">
      <c r="A285" s="337" t="s">
        <v>452</v>
      </c>
      <c r="B285" s="338" t="s">
        <v>453</v>
      </c>
      <c r="C285" s="339"/>
    </row>
    <row r="286" spans="1:3" x14ac:dyDescent="0.25">
      <c r="A286" s="2" t="s">
        <v>318</v>
      </c>
      <c r="B286" s="184" t="s">
        <v>319</v>
      </c>
      <c r="C286" s="305"/>
    </row>
    <row r="287" spans="1:3" ht="15.75" thickBot="1" x14ac:dyDescent="0.3">
      <c r="A287" s="15" t="s">
        <v>454</v>
      </c>
      <c r="B287" s="112" t="s">
        <v>455</v>
      </c>
      <c r="C287" s="306"/>
    </row>
    <row r="288" spans="1:3" ht="15.75" thickBot="1" x14ac:dyDescent="0.3"/>
    <row r="289" spans="1:3" x14ac:dyDescent="0.25">
      <c r="A289" s="313" t="s">
        <v>15</v>
      </c>
    </row>
    <row r="290" spans="1:3" ht="26.25" thickBot="1" x14ac:dyDescent="0.3">
      <c r="A290" s="314" t="s">
        <v>292</v>
      </c>
      <c r="B290" s="241"/>
      <c r="C290" s="242"/>
    </row>
    <row r="291" spans="1:3" ht="26.25" thickBot="1" x14ac:dyDescent="0.3">
      <c r="A291" s="324" t="s">
        <v>42</v>
      </c>
      <c r="B291" s="21" t="s">
        <v>43</v>
      </c>
      <c r="C291" s="22" t="s">
        <v>44</v>
      </c>
    </row>
    <row r="292" spans="1:3" x14ac:dyDescent="0.25">
      <c r="A292" s="14" t="s">
        <v>293</v>
      </c>
      <c r="B292" s="325" t="s">
        <v>294</v>
      </c>
      <c r="C292" s="326">
        <v>3</v>
      </c>
    </row>
    <row r="293" spans="1:3" x14ac:dyDescent="0.25">
      <c r="A293" s="2" t="s">
        <v>295</v>
      </c>
      <c r="B293" s="1" t="s">
        <v>296</v>
      </c>
      <c r="C293" s="24">
        <v>3</v>
      </c>
    </row>
    <row r="294" spans="1:3" x14ac:dyDescent="0.25">
      <c r="A294" s="27" t="s">
        <v>456</v>
      </c>
      <c r="B294" s="328" t="s">
        <v>457</v>
      </c>
      <c r="C294" s="285">
        <v>3</v>
      </c>
    </row>
    <row r="295" spans="1:3" x14ac:dyDescent="0.25">
      <c r="A295" s="27" t="s">
        <v>458</v>
      </c>
      <c r="B295" s="282" t="s">
        <v>459</v>
      </c>
      <c r="C295" s="285">
        <v>3</v>
      </c>
    </row>
    <row r="296" spans="1:3" x14ac:dyDescent="0.25">
      <c r="A296" s="408"/>
      <c r="B296" s="283" t="s">
        <v>372</v>
      </c>
      <c r="C296" s="409">
        <v>3</v>
      </c>
    </row>
    <row r="297" spans="1:3" x14ac:dyDescent="0.25">
      <c r="A297" s="2"/>
      <c r="B297" s="3" t="s">
        <v>395</v>
      </c>
      <c r="C297" s="327">
        <v>3</v>
      </c>
    </row>
    <row r="298" spans="1:3" ht="15.75" thickBot="1" x14ac:dyDescent="0.3">
      <c r="A298" s="9"/>
      <c r="B298" s="6"/>
      <c r="C298" s="149"/>
    </row>
    <row r="299" spans="1:3" ht="15.75" thickBot="1" x14ac:dyDescent="0.3">
      <c r="A299" s="198" t="s">
        <v>136</v>
      </c>
      <c r="B299" s="198"/>
      <c r="C299" s="199"/>
    </row>
    <row r="300" spans="1:3" x14ac:dyDescent="0.25">
      <c r="A300" s="410" t="s">
        <v>302</v>
      </c>
      <c r="B300" s="11" t="s">
        <v>303</v>
      </c>
      <c r="C300" s="23">
        <v>1</v>
      </c>
    </row>
    <row r="301" spans="1:3" x14ac:dyDescent="0.25">
      <c r="A301" s="411" t="s">
        <v>460</v>
      </c>
      <c r="B301" s="328" t="s">
        <v>461</v>
      </c>
      <c r="C301" s="332">
        <v>1</v>
      </c>
    </row>
    <row r="302" spans="1:3" x14ac:dyDescent="0.25">
      <c r="A302" s="411" t="s">
        <v>462</v>
      </c>
      <c r="B302" s="328" t="s">
        <v>463</v>
      </c>
      <c r="C302" s="332">
        <v>1</v>
      </c>
    </row>
    <row r="303" spans="1:3" x14ac:dyDescent="0.25">
      <c r="A303" s="411" t="s">
        <v>310</v>
      </c>
      <c r="B303" s="328" t="s">
        <v>311</v>
      </c>
      <c r="C303" s="332">
        <v>1</v>
      </c>
    </row>
    <row r="304" spans="1:3" x14ac:dyDescent="0.25">
      <c r="A304" s="412" t="s">
        <v>308</v>
      </c>
      <c r="B304" s="321" t="s">
        <v>309</v>
      </c>
      <c r="C304" s="24">
        <v>4</v>
      </c>
    </row>
    <row r="305" spans="1:3" ht="15.75" thickBot="1" x14ac:dyDescent="0.3">
      <c r="A305" s="413" t="s">
        <v>464</v>
      </c>
      <c r="B305" s="414" t="s">
        <v>465</v>
      </c>
      <c r="C305" s="35">
        <v>1</v>
      </c>
    </row>
    <row r="306" spans="1:3" ht="15.75" thickBot="1" x14ac:dyDescent="0.3">
      <c r="A306" s="378"/>
      <c r="B306" s="297" t="s">
        <v>65</v>
      </c>
      <c r="C306" s="298">
        <f>SUM(C292:C305)</f>
        <v>27</v>
      </c>
    </row>
    <row r="307" spans="1:3" ht="15.75" thickBot="1" x14ac:dyDescent="0.3">
      <c r="A307" s="415"/>
      <c r="B307" s="416" t="s">
        <v>314</v>
      </c>
      <c r="C307" s="417"/>
    </row>
    <row r="308" spans="1:3" x14ac:dyDescent="0.25">
      <c r="A308" s="418" t="s">
        <v>466</v>
      </c>
      <c r="B308" s="338" t="s">
        <v>122</v>
      </c>
      <c r="C308" s="339"/>
    </row>
    <row r="309" spans="1:3" ht="15.75" thickBot="1" x14ac:dyDescent="0.3">
      <c r="A309" s="419" t="s">
        <v>467</v>
      </c>
      <c r="B309" s="112" t="s">
        <v>468</v>
      </c>
      <c r="C309" s="306"/>
    </row>
    <row r="310" spans="1:3" ht="15.75" thickBot="1" x14ac:dyDescent="0.3"/>
    <row r="311" spans="1:3" x14ac:dyDescent="0.25">
      <c r="A311" s="313" t="s">
        <v>16</v>
      </c>
    </row>
    <row r="312" spans="1:3" ht="26.25" thickBot="1" x14ac:dyDescent="0.3">
      <c r="A312" s="314" t="s">
        <v>292</v>
      </c>
      <c r="B312" s="241"/>
      <c r="C312" s="242"/>
    </row>
    <row r="313" spans="1:3" ht="26.25" thickBot="1" x14ac:dyDescent="0.3">
      <c r="A313" s="324" t="s">
        <v>42</v>
      </c>
      <c r="B313" s="21" t="s">
        <v>43</v>
      </c>
      <c r="C313" s="22" t="s">
        <v>44</v>
      </c>
    </row>
    <row r="314" spans="1:3" x14ac:dyDescent="0.25">
      <c r="A314" s="14" t="s">
        <v>293</v>
      </c>
      <c r="B314" s="325" t="s">
        <v>294</v>
      </c>
      <c r="C314" s="326">
        <v>3</v>
      </c>
    </row>
    <row r="315" spans="1:3" x14ac:dyDescent="0.25">
      <c r="A315" s="393" t="s">
        <v>295</v>
      </c>
      <c r="B315" s="1" t="s">
        <v>296</v>
      </c>
      <c r="C315" s="24">
        <v>3</v>
      </c>
    </row>
    <row r="316" spans="1:3" x14ac:dyDescent="0.25">
      <c r="A316" s="27" t="s">
        <v>469</v>
      </c>
      <c r="B316" s="328" t="s">
        <v>470</v>
      </c>
      <c r="C316" s="285">
        <v>3</v>
      </c>
    </row>
    <row r="317" spans="1:3" x14ac:dyDescent="0.25">
      <c r="A317" s="27" t="s">
        <v>471</v>
      </c>
      <c r="B317" s="282" t="s">
        <v>472</v>
      </c>
      <c r="C317" s="285">
        <v>3</v>
      </c>
    </row>
    <row r="318" spans="1:3" x14ac:dyDescent="0.25">
      <c r="A318" s="408"/>
      <c r="B318" s="283" t="s">
        <v>372</v>
      </c>
      <c r="C318" s="409">
        <v>3</v>
      </c>
    </row>
    <row r="319" spans="1:3" x14ac:dyDescent="0.25">
      <c r="A319" s="2"/>
      <c r="B319" s="3" t="s">
        <v>395</v>
      </c>
      <c r="C319" s="327">
        <v>3</v>
      </c>
    </row>
    <row r="320" spans="1:3" ht="15.75" thickBot="1" x14ac:dyDescent="0.3">
      <c r="A320" s="9"/>
      <c r="B320" s="6"/>
      <c r="C320" s="149"/>
    </row>
    <row r="321" spans="1:3" ht="15.75" thickBot="1" x14ac:dyDescent="0.3">
      <c r="A321" s="198" t="s">
        <v>136</v>
      </c>
      <c r="B321" s="198"/>
      <c r="C321" s="199"/>
    </row>
    <row r="322" spans="1:3" x14ac:dyDescent="0.25">
      <c r="A322" s="410" t="s">
        <v>302</v>
      </c>
      <c r="B322" s="11" t="s">
        <v>303</v>
      </c>
      <c r="C322" s="23">
        <v>1</v>
      </c>
    </row>
    <row r="323" spans="1:3" x14ac:dyDescent="0.25">
      <c r="A323" s="411" t="s">
        <v>473</v>
      </c>
      <c r="B323" s="328" t="s">
        <v>474</v>
      </c>
      <c r="C323" s="332">
        <v>1</v>
      </c>
    </row>
    <row r="324" spans="1:3" x14ac:dyDescent="0.25">
      <c r="A324" s="411" t="s">
        <v>475</v>
      </c>
      <c r="B324" s="328" t="s">
        <v>476</v>
      </c>
      <c r="C324" s="332">
        <v>1</v>
      </c>
    </row>
    <row r="325" spans="1:3" x14ac:dyDescent="0.25">
      <c r="A325" s="411" t="s">
        <v>310</v>
      </c>
      <c r="B325" s="328" t="s">
        <v>311</v>
      </c>
      <c r="C325" s="332">
        <v>1</v>
      </c>
    </row>
    <row r="326" spans="1:3" x14ac:dyDescent="0.25">
      <c r="A326" s="412" t="s">
        <v>308</v>
      </c>
      <c r="B326" s="321" t="s">
        <v>309</v>
      </c>
      <c r="C326" s="24">
        <v>4</v>
      </c>
    </row>
    <row r="327" spans="1:3" ht="15.75" thickBot="1" x14ac:dyDescent="0.3">
      <c r="A327" s="420" t="s">
        <v>464</v>
      </c>
      <c r="B327" s="421" t="s">
        <v>465</v>
      </c>
      <c r="C327" s="294">
        <v>1</v>
      </c>
    </row>
    <row r="328" spans="1:3" ht="15.75" thickBot="1" x14ac:dyDescent="0.3">
      <c r="A328" s="378"/>
      <c r="B328" s="297" t="s">
        <v>65</v>
      </c>
      <c r="C328" s="298">
        <f>SUM(C314:C327)</f>
        <v>27</v>
      </c>
    </row>
    <row r="329" spans="1:3" ht="15.75" thickBot="1" x14ac:dyDescent="0.3">
      <c r="A329" s="415"/>
      <c r="B329" s="416" t="s">
        <v>314</v>
      </c>
      <c r="C329" s="417"/>
    </row>
    <row r="330" spans="1:3" x14ac:dyDescent="0.25">
      <c r="A330" s="418" t="s">
        <v>477</v>
      </c>
      <c r="B330" s="338" t="s">
        <v>478</v>
      </c>
      <c r="C330" s="339"/>
    </row>
    <row r="331" spans="1:3" ht="15.75" thickBot="1" x14ac:dyDescent="0.3">
      <c r="A331" s="419" t="s">
        <v>467</v>
      </c>
      <c r="B331" s="112" t="s">
        <v>468</v>
      </c>
      <c r="C331" s="306"/>
    </row>
    <row r="333" spans="1:3" ht="15.75" x14ac:dyDescent="0.25">
      <c r="A333" s="422" t="s">
        <v>479</v>
      </c>
    </row>
    <row r="334" spans="1:3" ht="26.25" thickBot="1" x14ac:dyDescent="0.3">
      <c r="A334" s="314" t="s">
        <v>292</v>
      </c>
      <c r="B334" s="241"/>
      <c r="C334" s="242"/>
    </row>
    <row r="335" spans="1:3" ht="26.25" thickBot="1" x14ac:dyDescent="0.3">
      <c r="A335" s="324" t="s">
        <v>42</v>
      </c>
      <c r="B335" s="21" t="s">
        <v>43</v>
      </c>
      <c r="C335" s="22" t="s">
        <v>44</v>
      </c>
    </row>
    <row r="336" spans="1:3" x14ac:dyDescent="0.25">
      <c r="A336" s="14" t="s">
        <v>480</v>
      </c>
      <c r="B336" s="423" t="s">
        <v>481</v>
      </c>
      <c r="C336" s="424">
        <v>3</v>
      </c>
    </row>
    <row r="337" spans="1:3" x14ac:dyDescent="0.25">
      <c r="A337" s="341"/>
      <c r="B337" s="364" t="s">
        <v>482</v>
      </c>
      <c r="C337" s="332">
        <v>3</v>
      </c>
    </row>
    <row r="338" spans="1:3" x14ac:dyDescent="0.25">
      <c r="A338" s="341"/>
      <c r="B338" s="364" t="s">
        <v>483</v>
      </c>
      <c r="C338" s="332">
        <v>3</v>
      </c>
    </row>
    <row r="339" spans="1:3" x14ac:dyDescent="0.25">
      <c r="A339" s="2"/>
      <c r="B339" s="282"/>
      <c r="C339" s="327"/>
    </row>
    <row r="340" spans="1:3" x14ac:dyDescent="0.25">
      <c r="A340" s="184"/>
      <c r="B340" s="184"/>
      <c r="C340" s="187"/>
    </row>
    <row r="341" spans="1:3" ht="15.75" thickBot="1" x14ac:dyDescent="0.3">
      <c r="A341" s="6"/>
      <c r="B341" s="6"/>
      <c r="C341" s="60"/>
    </row>
    <row r="342" spans="1:3" ht="15.75" thickBot="1" x14ac:dyDescent="0.3">
      <c r="A342" s="366" t="s">
        <v>136</v>
      </c>
      <c r="B342" s="198"/>
      <c r="C342" s="199"/>
    </row>
    <row r="343" spans="1:3" x14ac:dyDescent="0.25">
      <c r="A343" s="14" t="s">
        <v>484</v>
      </c>
      <c r="B343" s="11" t="s">
        <v>485</v>
      </c>
      <c r="C343" s="326">
        <v>1</v>
      </c>
    </row>
    <row r="344" spans="1:3" x14ac:dyDescent="0.25">
      <c r="A344" s="341"/>
      <c r="B344" s="284" t="s">
        <v>486</v>
      </c>
      <c r="C344" s="24">
        <v>1</v>
      </c>
    </row>
    <row r="345" spans="1:3" x14ac:dyDescent="0.25">
      <c r="A345" s="2" t="s">
        <v>487</v>
      </c>
      <c r="B345" s="235" t="s">
        <v>488</v>
      </c>
      <c r="C345" s="91">
        <v>1</v>
      </c>
    </row>
    <row r="346" spans="1:3" x14ac:dyDescent="0.25">
      <c r="A346" s="333" t="s">
        <v>308</v>
      </c>
      <c r="B346" s="321" t="s">
        <v>309</v>
      </c>
      <c r="C346" s="327">
        <v>4</v>
      </c>
    </row>
    <row r="347" spans="1:3" ht="15.75" thickBot="1" x14ac:dyDescent="0.3">
      <c r="A347" s="15"/>
      <c r="B347" s="13"/>
      <c r="C347" s="35"/>
    </row>
    <row r="348" spans="1:3" ht="15.75" thickBot="1" x14ac:dyDescent="0.3">
      <c r="A348" s="375"/>
      <c r="B348" s="376" t="s">
        <v>65</v>
      </c>
      <c r="C348" s="38">
        <f>SUM(C336:C347)</f>
        <v>16</v>
      </c>
    </row>
    <row r="349" spans="1:3" ht="15.75" thickBot="1" x14ac:dyDescent="0.3">
      <c r="A349" s="425"/>
      <c r="B349" s="300" t="s">
        <v>489</v>
      </c>
      <c r="C349" s="426"/>
    </row>
    <row r="350" spans="1:3" x14ac:dyDescent="0.25">
      <c r="A350" s="356" t="s">
        <v>490</v>
      </c>
      <c r="B350" s="338" t="s">
        <v>491</v>
      </c>
      <c r="C350" s="427"/>
    </row>
    <row r="351" spans="1:3" x14ac:dyDescent="0.25">
      <c r="A351" s="393" t="s">
        <v>492</v>
      </c>
      <c r="B351" s="428" t="s">
        <v>493</v>
      </c>
      <c r="C351" s="429"/>
    </row>
    <row r="352" spans="1:3" ht="15.75" thickBot="1" x14ac:dyDescent="0.3">
      <c r="A352" s="430" t="s">
        <v>494</v>
      </c>
      <c r="B352" s="431" t="s">
        <v>495</v>
      </c>
      <c r="C352" s="432"/>
    </row>
    <row r="353" spans="1:3" ht="15.75" thickBot="1" x14ac:dyDescent="0.3">
      <c r="A353" s="426"/>
      <c r="B353" s="300" t="s">
        <v>496</v>
      </c>
      <c r="C353" s="433"/>
    </row>
    <row r="354" spans="1:3" x14ac:dyDescent="0.25">
      <c r="A354" s="356" t="s">
        <v>497</v>
      </c>
      <c r="B354" s="434" t="s">
        <v>498</v>
      </c>
      <c r="C354" s="339"/>
    </row>
    <row r="355" spans="1:3" x14ac:dyDescent="0.25">
      <c r="A355" s="393" t="s">
        <v>499</v>
      </c>
      <c r="B355" s="184" t="s">
        <v>500</v>
      </c>
      <c r="C355" s="305"/>
    </row>
    <row r="356" spans="1:3" ht="15.75" thickBot="1" x14ac:dyDescent="0.3">
      <c r="A356" s="430" t="s">
        <v>501</v>
      </c>
      <c r="B356" s="112" t="s">
        <v>502</v>
      </c>
      <c r="C356" s="306"/>
    </row>
    <row r="357" spans="1:3" ht="15.75" thickBot="1" x14ac:dyDescent="0.3">
      <c r="A357" s="341"/>
      <c r="B357" s="284" t="s">
        <v>486</v>
      </c>
      <c r="C357" s="426"/>
    </row>
    <row r="358" spans="1:3" x14ac:dyDescent="0.25">
      <c r="A358" s="356" t="s">
        <v>725</v>
      </c>
      <c r="B358" s="338" t="s">
        <v>722</v>
      </c>
      <c r="C358" s="427"/>
    </row>
    <row r="359" spans="1:3" x14ac:dyDescent="0.25">
      <c r="A359" s="393" t="s">
        <v>726</v>
      </c>
      <c r="B359" s="428" t="s">
        <v>723</v>
      </c>
      <c r="C359" s="429"/>
    </row>
    <row r="360" spans="1:3" ht="15.75" thickBot="1" x14ac:dyDescent="0.3">
      <c r="A360" s="430" t="s">
        <v>727</v>
      </c>
      <c r="B360" s="431" t="s">
        <v>724</v>
      </c>
      <c r="C360" s="4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9"/>
  <sheetViews>
    <sheetView workbookViewId="0"/>
  </sheetViews>
  <sheetFormatPr defaultRowHeight="15" x14ac:dyDescent="0.25"/>
  <cols>
    <col min="1" max="1" width="13.140625" customWidth="1"/>
    <col min="2" max="2" width="32" customWidth="1"/>
    <col min="3" max="3" width="7.5703125" customWidth="1"/>
  </cols>
  <sheetData>
    <row r="1" spans="1:3" ht="15.75" thickBot="1" x14ac:dyDescent="0.3">
      <c r="A1" s="313" t="s">
        <v>503</v>
      </c>
    </row>
    <row r="2" spans="1:3" ht="26.25" thickBot="1" x14ac:dyDescent="0.3">
      <c r="A2" s="435" t="s">
        <v>504</v>
      </c>
      <c r="B2" s="18"/>
      <c r="C2" s="19"/>
    </row>
    <row r="3" spans="1:3" ht="15.75" thickBot="1" x14ac:dyDescent="0.3">
      <c r="A3" s="324" t="s">
        <v>42</v>
      </c>
      <c r="B3" s="21" t="s">
        <v>43</v>
      </c>
      <c r="C3" s="22" t="s">
        <v>44</v>
      </c>
    </row>
    <row r="4" spans="1:3" x14ac:dyDescent="0.25">
      <c r="A4" s="436"/>
      <c r="B4" s="437" t="s">
        <v>483</v>
      </c>
      <c r="C4" s="23">
        <v>3</v>
      </c>
    </row>
    <row r="5" spans="1:3" x14ac:dyDescent="0.25">
      <c r="A5" s="2" t="s">
        <v>505</v>
      </c>
      <c r="B5" s="318" t="s">
        <v>506</v>
      </c>
      <c r="C5" s="24">
        <v>2</v>
      </c>
    </row>
    <row r="6" spans="1:3" ht="25.5" x14ac:dyDescent="0.25">
      <c r="A6" s="2" t="s">
        <v>507</v>
      </c>
      <c r="B6" s="318" t="s">
        <v>728</v>
      </c>
      <c r="C6" s="24">
        <v>2</v>
      </c>
    </row>
    <row r="7" spans="1:3" x14ac:dyDescent="0.25">
      <c r="A7" s="184"/>
      <c r="B7" s="184"/>
      <c r="C7" s="185"/>
    </row>
    <row r="8" spans="1:3" ht="15.75" thickBot="1" x14ac:dyDescent="0.3">
      <c r="A8" s="112"/>
      <c r="B8" s="112"/>
      <c r="C8" s="113"/>
    </row>
    <row r="9" spans="1:3" ht="15.75" thickBot="1" x14ac:dyDescent="0.3">
      <c r="A9" s="366" t="s">
        <v>136</v>
      </c>
      <c r="B9" s="198"/>
      <c r="C9" s="199"/>
    </row>
    <row r="10" spans="1:3" x14ac:dyDescent="0.25">
      <c r="A10" s="14" t="s">
        <v>508</v>
      </c>
      <c r="B10" s="438" t="s">
        <v>509</v>
      </c>
      <c r="C10" s="23">
        <v>8</v>
      </c>
    </row>
    <row r="11" spans="1:3" x14ac:dyDescent="0.25">
      <c r="A11" s="2"/>
      <c r="B11" s="1"/>
      <c r="C11" s="24"/>
    </row>
    <row r="12" spans="1:3" x14ac:dyDescent="0.25">
      <c r="A12" s="2"/>
      <c r="B12" s="184"/>
      <c r="C12" s="187"/>
    </row>
    <row r="13" spans="1:3" x14ac:dyDescent="0.25">
      <c r="A13" s="2"/>
      <c r="B13" s="184"/>
      <c r="C13" s="185"/>
    </row>
    <row r="14" spans="1:3" ht="15.75" thickBot="1" x14ac:dyDescent="0.3">
      <c r="A14" s="15"/>
      <c r="B14" s="112"/>
      <c r="C14" s="439"/>
    </row>
    <row r="15" spans="1:3" ht="15.75" thickBot="1" x14ac:dyDescent="0.3">
      <c r="A15" s="398"/>
      <c r="B15" s="37" t="s">
        <v>65</v>
      </c>
      <c r="C15" s="440">
        <f>SUM(C4:C13)</f>
        <v>15</v>
      </c>
    </row>
    <row r="16" spans="1:3" ht="15.75" thickBot="1" x14ac:dyDescent="0.3">
      <c r="A16" s="323"/>
      <c r="B16" s="300" t="s">
        <v>496</v>
      </c>
      <c r="C16" s="301"/>
    </row>
    <row r="17" spans="1:3" ht="25.5" x14ac:dyDescent="0.25">
      <c r="A17" s="356" t="s">
        <v>510</v>
      </c>
      <c r="B17" s="338" t="s">
        <v>511</v>
      </c>
      <c r="C17" s="441"/>
    </row>
    <row r="18" spans="1:3" ht="25.5" x14ac:dyDescent="0.25">
      <c r="A18" s="2" t="s">
        <v>512</v>
      </c>
      <c r="B18" s="184" t="s">
        <v>513</v>
      </c>
      <c r="C18" s="185"/>
    </row>
    <row r="19" spans="1:3" ht="25.5" x14ac:dyDescent="0.25">
      <c r="A19" s="2" t="s">
        <v>514</v>
      </c>
      <c r="B19" s="184" t="s">
        <v>515</v>
      </c>
      <c r="C19" s="185"/>
    </row>
    <row r="20" spans="1:3" x14ac:dyDescent="0.25">
      <c r="A20" s="2" t="s">
        <v>516</v>
      </c>
      <c r="B20" s="184" t="s">
        <v>517</v>
      </c>
      <c r="C20" s="185"/>
    </row>
    <row r="21" spans="1:3" ht="25.5" x14ac:dyDescent="0.25">
      <c r="A21" s="2" t="s">
        <v>518</v>
      </c>
      <c r="B21" s="184" t="s">
        <v>519</v>
      </c>
      <c r="C21" s="185"/>
    </row>
    <row r="22" spans="1:3" ht="15.75" thickBot="1" x14ac:dyDescent="0.3"/>
    <row r="23" spans="1:3" x14ac:dyDescent="0.25">
      <c r="A23" s="313" t="s">
        <v>520</v>
      </c>
    </row>
    <row r="24" spans="1:3" ht="26.25" thickBot="1" x14ac:dyDescent="0.3">
      <c r="A24" s="442" t="s">
        <v>504</v>
      </c>
      <c r="B24" s="241"/>
      <c r="C24" s="242"/>
    </row>
    <row r="25" spans="1:3" ht="15.75" thickBot="1" x14ac:dyDescent="0.3">
      <c r="A25" s="324" t="s">
        <v>42</v>
      </c>
      <c r="B25" s="21" t="s">
        <v>43</v>
      </c>
      <c r="C25" s="22" t="s">
        <v>44</v>
      </c>
    </row>
    <row r="26" spans="1:3" x14ac:dyDescent="0.25">
      <c r="A26" s="436"/>
      <c r="B26" s="437" t="s">
        <v>521</v>
      </c>
      <c r="C26" s="233">
        <v>3</v>
      </c>
    </row>
    <row r="27" spans="1:3" x14ac:dyDescent="0.25">
      <c r="A27" s="2"/>
      <c r="B27" s="184" t="s">
        <v>322</v>
      </c>
      <c r="C27" s="187">
        <v>3</v>
      </c>
    </row>
    <row r="28" spans="1:3" x14ac:dyDescent="0.25">
      <c r="A28" s="2" t="s">
        <v>522</v>
      </c>
      <c r="B28" s="328" t="s">
        <v>523</v>
      </c>
      <c r="C28" s="187"/>
    </row>
    <row r="29" spans="1:3" x14ac:dyDescent="0.25">
      <c r="A29" s="2" t="s">
        <v>524</v>
      </c>
      <c r="B29" s="328" t="s">
        <v>525</v>
      </c>
      <c r="C29" s="327"/>
    </row>
    <row r="30" spans="1:3" ht="15.75" thickBot="1" x14ac:dyDescent="0.3">
      <c r="A30" s="15" t="s">
        <v>526</v>
      </c>
      <c r="B30" s="329" t="s">
        <v>527</v>
      </c>
      <c r="C30" s="443">
        <v>3</v>
      </c>
    </row>
    <row r="31" spans="1:3" ht="15.75" thickBot="1" x14ac:dyDescent="0.3">
      <c r="A31" s="366" t="s">
        <v>136</v>
      </c>
      <c r="B31" s="198"/>
      <c r="C31" s="199"/>
    </row>
    <row r="32" spans="1:3" x14ac:dyDescent="0.25">
      <c r="A32" s="14" t="s">
        <v>508</v>
      </c>
      <c r="B32" s="438" t="s">
        <v>509</v>
      </c>
      <c r="C32" s="23">
        <v>8</v>
      </c>
    </row>
    <row r="33" spans="1:3" x14ac:dyDescent="0.25">
      <c r="A33" s="2"/>
      <c r="B33" s="1"/>
      <c r="C33" s="24"/>
    </row>
    <row r="34" spans="1:3" x14ac:dyDescent="0.25">
      <c r="A34" s="2"/>
      <c r="B34" s="1"/>
      <c r="C34" s="24"/>
    </row>
    <row r="35" spans="1:3" ht="15.75" thickBot="1" x14ac:dyDescent="0.3">
      <c r="A35" s="15"/>
      <c r="B35" s="13"/>
      <c r="C35" s="35"/>
    </row>
    <row r="36" spans="1:3" ht="15.75" thickBot="1" x14ac:dyDescent="0.3">
      <c r="A36" s="354"/>
      <c r="B36" s="355" t="s">
        <v>65</v>
      </c>
      <c r="C36" s="298">
        <f>SUM(C26:C35)</f>
        <v>17</v>
      </c>
    </row>
    <row r="37" spans="1:3" ht="15.75" thickBot="1" x14ac:dyDescent="0.3">
      <c r="A37" s="300"/>
      <c r="B37" s="300" t="s">
        <v>528</v>
      </c>
      <c r="C37" s="301"/>
    </row>
    <row r="38" spans="1:3" ht="25.5" x14ac:dyDescent="0.25">
      <c r="A38" s="337" t="s">
        <v>510</v>
      </c>
      <c r="B38" s="338" t="s">
        <v>511</v>
      </c>
      <c r="C38" s="339"/>
    </row>
    <row r="39" spans="1:3" ht="25.5" x14ac:dyDescent="0.25">
      <c r="A39" s="2" t="s">
        <v>512</v>
      </c>
      <c r="B39" s="184" t="s">
        <v>513</v>
      </c>
      <c r="C39" s="305"/>
    </row>
    <row r="40" spans="1:3" ht="25.5" x14ac:dyDescent="0.25">
      <c r="A40" s="2" t="s">
        <v>514</v>
      </c>
      <c r="B40" s="184" t="s">
        <v>515</v>
      </c>
      <c r="C40" s="305"/>
    </row>
    <row r="41" spans="1:3" ht="25.5" x14ac:dyDescent="0.25">
      <c r="A41" s="2" t="s">
        <v>529</v>
      </c>
      <c r="B41" s="184" t="s">
        <v>530</v>
      </c>
      <c r="C41" s="305"/>
    </row>
    <row r="42" spans="1:3" x14ac:dyDescent="0.25">
      <c r="A42" s="2" t="s">
        <v>531</v>
      </c>
      <c r="B42" s="184" t="s">
        <v>532</v>
      </c>
      <c r="C42" s="305"/>
    </row>
    <row r="43" spans="1:3" x14ac:dyDescent="0.25">
      <c r="A43" s="2" t="s">
        <v>533</v>
      </c>
      <c r="B43" s="444" t="s">
        <v>534</v>
      </c>
      <c r="C43" s="305"/>
    </row>
    <row r="44" spans="1:3" ht="15.75" thickBot="1" x14ac:dyDescent="0.3">
      <c r="A44" s="15" t="s">
        <v>535</v>
      </c>
      <c r="B44" s="112" t="s">
        <v>298</v>
      </c>
      <c r="C44" s="306"/>
    </row>
    <row r="45" spans="1:3" ht="15.75" thickBot="1" x14ac:dyDescent="0.3"/>
    <row r="46" spans="1:3" x14ac:dyDescent="0.25">
      <c r="A46" s="313" t="s">
        <v>536</v>
      </c>
    </row>
    <row r="47" spans="1:3" ht="26.25" thickBot="1" x14ac:dyDescent="0.3">
      <c r="A47" s="442" t="s">
        <v>504</v>
      </c>
      <c r="B47" s="241"/>
      <c r="C47" s="242"/>
    </row>
    <row r="48" spans="1:3" ht="15.75" thickBot="1" x14ac:dyDescent="0.3">
      <c r="A48" s="324" t="s">
        <v>42</v>
      </c>
      <c r="B48" s="21" t="s">
        <v>43</v>
      </c>
      <c r="C48" s="22" t="s">
        <v>44</v>
      </c>
    </row>
    <row r="49" spans="1:3" x14ac:dyDescent="0.25">
      <c r="A49" s="436"/>
      <c r="B49" s="437" t="s">
        <v>521</v>
      </c>
      <c r="C49" s="233">
        <v>3</v>
      </c>
    </row>
    <row r="50" spans="1:3" x14ac:dyDescent="0.25">
      <c r="A50" s="8"/>
      <c r="B50" s="247" t="s">
        <v>322</v>
      </c>
      <c r="C50" s="146">
        <v>3</v>
      </c>
    </row>
    <row r="51" spans="1:3" x14ac:dyDescent="0.25">
      <c r="A51" s="2" t="s">
        <v>537</v>
      </c>
      <c r="B51" s="328" t="s">
        <v>538</v>
      </c>
      <c r="C51" s="445"/>
    </row>
    <row r="52" spans="1:3" ht="15.75" thickBot="1" x14ac:dyDescent="0.3">
      <c r="A52" s="15" t="s">
        <v>539</v>
      </c>
      <c r="B52" s="329" t="s">
        <v>540</v>
      </c>
      <c r="C52" s="113"/>
    </row>
    <row r="53" spans="1:3" ht="15.75" thickBot="1" x14ac:dyDescent="0.3">
      <c r="A53" s="331" t="s">
        <v>136</v>
      </c>
      <c r="B53" s="288"/>
      <c r="C53" s="446"/>
    </row>
    <row r="54" spans="1:3" x14ac:dyDescent="0.25">
      <c r="A54" s="447" t="s">
        <v>508</v>
      </c>
      <c r="B54" s="438" t="s">
        <v>541</v>
      </c>
      <c r="C54" s="23">
        <v>8</v>
      </c>
    </row>
    <row r="55" spans="1:3" x14ac:dyDescent="0.25">
      <c r="A55" s="2"/>
      <c r="B55" s="1"/>
      <c r="C55" s="305"/>
    </row>
    <row r="56" spans="1:3" x14ac:dyDescent="0.25">
      <c r="A56" s="2"/>
      <c r="B56" s="1"/>
      <c r="C56" s="305"/>
    </row>
    <row r="57" spans="1:3" ht="15.75" thickBot="1" x14ac:dyDescent="0.3">
      <c r="A57" s="15"/>
      <c r="B57" s="13"/>
      <c r="C57" s="35"/>
    </row>
    <row r="58" spans="1:3" ht="15.75" thickBot="1" x14ac:dyDescent="0.3">
      <c r="A58" s="398"/>
      <c r="B58" s="37" t="s">
        <v>65</v>
      </c>
      <c r="C58" s="38">
        <f>SUM(C49:C57)</f>
        <v>14</v>
      </c>
    </row>
    <row r="59" spans="1:3" ht="15.75" thickBot="1" x14ac:dyDescent="0.3">
      <c r="A59" s="448"/>
      <c r="B59" s="300" t="s">
        <v>528</v>
      </c>
      <c r="C59" s="449"/>
    </row>
    <row r="60" spans="1:3" ht="25.5" x14ac:dyDescent="0.25">
      <c r="A60" s="450" t="s">
        <v>510</v>
      </c>
      <c r="B60" s="50" t="s">
        <v>511</v>
      </c>
      <c r="C60" s="451"/>
    </row>
    <row r="61" spans="1:3" ht="25.5" x14ac:dyDescent="0.25">
      <c r="A61" s="8" t="s">
        <v>542</v>
      </c>
      <c r="B61" s="7" t="s">
        <v>543</v>
      </c>
      <c r="C61" s="452"/>
    </row>
    <row r="62" spans="1:3" ht="25.5" x14ac:dyDescent="0.25">
      <c r="A62" s="2" t="s">
        <v>512</v>
      </c>
      <c r="B62" s="184" t="s">
        <v>513</v>
      </c>
      <c r="C62" s="453"/>
    </row>
    <row r="63" spans="1:3" ht="26.25" thickBot="1" x14ac:dyDescent="0.3">
      <c r="A63" s="15" t="s">
        <v>514</v>
      </c>
      <c r="B63" s="112" t="s">
        <v>515</v>
      </c>
      <c r="C63" s="454"/>
    </row>
    <row r="64" spans="1:3" ht="15.75" thickBot="1" x14ac:dyDescent="0.3"/>
    <row r="65" spans="1:3" ht="15.75" x14ac:dyDescent="0.25">
      <c r="A65" s="362" t="s">
        <v>544</v>
      </c>
    </row>
    <row r="66" spans="1:3" ht="26.25" thickBot="1" x14ac:dyDescent="0.3">
      <c r="A66" s="442" t="s">
        <v>504</v>
      </c>
      <c r="B66" s="241"/>
      <c r="C66" s="242"/>
    </row>
    <row r="67" spans="1:3" ht="15.75" thickBot="1" x14ac:dyDescent="0.3">
      <c r="A67" s="324" t="s">
        <v>42</v>
      </c>
      <c r="B67" s="21" t="s">
        <v>43</v>
      </c>
      <c r="C67" s="22" t="s">
        <v>44</v>
      </c>
    </row>
    <row r="68" spans="1:3" x14ac:dyDescent="0.25">
      <c r="A68" s="436"/>
      <c r="B68" s="437" t="s">
        <v>521</v>
      </c>
      <c r="C68" s="233">
        <v>3</v>
      </c>
    </row>
    <row r="69" spans="1:3" x14ac:dyDescent="0.25">
      <c r="A69" s="455"/>
      <c r="B69" s="318" t="s">
        <v>545</v>
      </c>
      <c r="C69" s="24">
        <v>3</v>
      </c>
    </row>
    <row r="70" spans="1:3" ht="25.5" x14ac:dyDescent="0.25">
      <c r="A70" s="2" t="s">
        <v>546</v>
      </c>
      <c r="B70" s="318" t="s">
        <v>547</v>
      </c>
      <c r="C70" s="305"/>
    </row>
    <row r="71" spans="1:3" x14ac:dyDescent="0.25">
      <c r="A71" s="2" t="s">
        <v>548</v>
      </c>
      <c r="B71" s="318" t="s">
        <v>549</v>
      </c>
      <c r="C71" s="24"/>
    </row>
    <row r="72" spans="1:3" ht="25.5" x14ac:dyDescent="0.25">
      <c r="A72" s="2" t="s">
        <v>550</v>
      </c>
      <c r="B72" s="1" t="s">
        <v>551</v>
      </c>
      <c r="C72" s="24">
        <v>3</v>
      </c>
    </row>
    <row r="73" spans="1:3" x14ac:dyDescent="0.25">
      <c r="A73" s="2"/>
      <c r="B73" s="184"/>
      <c r="C73" s="187"/>
    </row>
    <row r="74" spans="1:3" ht="15.75" thickBot="1" x14ac:dyDescent="0.3">
      <c r="A74" s="15"/>
      <c r="B74" s="112"/>
      <c r="C74" s="439"/>
    </row>
    <row r="75" spans="1:3" ht="15.75" thickBot="1" x14ac:dyDescent="0.3">
      <c r="A75" s="366" t="s">
        <v>136</v>
      </c>
      <c r="B75" s="198"/>
      <c r="C75" s="199"/>
    </row>
    <row r="76" spans="1:3" x14ac:dyDescent="0.25">
      <c r="A76" s="447" t="s">
        <v>508</v>
      </c>
      <c r="B76" s="438" t="s">
        <v>541</v>
      </c>
      <c r="C76" s="456">
        <v>8</v>
      </c>
    </row>
    <row r="77" spans="1:3" x14ac:dyDescent="0.25">
      <c r="A77" s="1"/>
      <c r="B77" s="1"/>
      <c r="C77" s="24"/>
    </row>
    <row r="78" spans="1:3" x14ac:dyDescent="0.25">
      <c r="A78" s="2"/>
      <c r="B78" s="1"/>
      <c r="C78" s="24"/>
    </row>
    <row r="79" spans="1:3" ht="15.75" thickBot="1" x14ac:dyDescent="0.3">
      <c r="A79" s="295"/>
      <c r="B79" s="293"/>
      <c r="C79" s="294"/>
    </row>
    <row r="80" spans="1:3" ht="15.75" thickBot="1" x14ac:dyDescent="0.3">
      <c r="A80" s="378"/>
      <c r="B80" s="297" t="s">
        <v>65</v>
      </c>
      <c r="C80" s="298">
        <f>SUM(C68:C79)</f>
        <v>17</v>
      </c>
    </row>
    <row r="81" spans="1:3" ht="15.75" thickBot="1" x14ac:dyDescent="0.3">
      <c r="A81" s="300"/>
      <c r="B81" s="300" t="s">
        <v>552</v>
      </c>
      <c r="C81" s="301"/>
    </row>
    <row r="82" spans="1:3" ht="25.5" x14ac:dyDescent="0.25">
      <c r="A82" s="337" t="s">
        <v>510</v>
      </c>
      <c r="B82" s="338" t="s">
        <v>511</v>
      </c>
      <c r="C82" s="456"/>
    </row>
    <row r="83" spans="1:3" x14ac:dyDescent="0.25">
      <c r="A83" s="58" t="s">
        <v>537</v>
      </c>
      <c r="B83" s="184" t="s">
        <v>538</v>
      </c>
      <c r="C83" s="187"/>
    </row>
    <row r="84" spans="1:3" ht="15.75" thickBot="1" x14ac:dyDescent="0.3">
      <c r="A84" s="457" t="s">
        <v>553</v>
      </c>
      <c r="B84" s="112" t="s">
        <v>554</v>
      </c>
      <c r="C84" s="113"/>
    </row>
    <row r="85" spans="1:3" ht="15.75" thickBot="1" x14ac:dyDescent="0.3"/>
    <row r="86" spans="1:3" x14ac:dyDescent="0.25">
      <c r="A86" s="372" t="s">
        <v>555</v>
      </c>
    </row>
    <row r="87" spans="1:3" ht="15.75" thickBot="1" x14ac:dyDescent="0.3">
      <c r="A87" s="373" t="s">
        <v>504</v>
      </c>
      <c r="B87" s="241"/>
      <c r="C87" s="242"/>
    </row>
    <row r="88" spans="1:3" ht="15.75" thickBot="1" x14ac:dyDescent="0.3">
      <c r="A88" s="324" t="s">
        <v>42</v>
      </c>
      <c r="B88" s="21" t="s">
        <v>43</v>
      </c>
      <c r="C88" s="22" t="s">
        <v>44</v>
      </c>
    </row>
    <row r="89" spans="1:3" ht="25.5" x14ac:dyDescent="0.25">
      <c r="A89" s="14" t="s">
        <v>556</v>
      </c>
      <c r="B89" s="458" t="s">
        <v>241</v>
      </c>
      <c r="C89" s="326">
        <v>3</v>
      </c>
    </row>
    <row r="90" spans="1:3" x14ac:dyDescent="0.25">
      <c r="A90" s="2" t="s">
        <v>557</v>
      </c>
      <c r="B90" s="247" t="s">
        <v>558</v>
      </c>
      <c r="C90" s="327">
        <v>3</v>
      </c>
    </row>
    <row r="91" spans="1:3" x14ac:dyDescent="0.25">
      <c r="A91" s="341"/>
      <c r="B91" s="284" t="s">
        <v>483</v>
      </c>
      <c r="C91" s="236">
        <v>3</v>
      </c>
    </row>
    <row r="92" spans="1:3" x14ac:dyDescent="0.25">
      <c r="A92" s="184"/>
      <c r="B92" s="184"/>
      <c r="C92" s="187"/>
    </row>
    <row r="93" spans="1:3" ht="15.75" thickBot="1" x14ac:dyDescent="0.3">
      <c r="A93" s="9"/>
      <c r="B93" s="112"/>
      <c r="C93" s="113"/>
    </row>
    <row r="94" spans="1:3" ht="15.75" thickBot="1" x14ac:dyDescent="0.3">
      <c r="A94" s="331" t="s">
        <v>136</v>
      </c>
      <c r="B94" s="288"/>
      <c r="C94" s="289"/>
    </row>
    <row r="95" spans="1:3" x14ac:dyDescent="0.25">
      <c r="A95" s="370" t="s">
        <v>508</v>
      </c>
      <c r="B95" s="459" t="s">
        <v>541</v>
      </c>
      <c r="C95" s="371">
        <v>8</v>
      </c>
    </row>
    <row r="96" spans="1:3" x14ac:dyDescent="0.25">
      <c r="A96" s="2"/>
      <c r="B96" s="1"/>
      <c r="C96" s="305"/>
    </row>
    <row r="97" spans="1:3" x14ac:dyDescent="0.25">
      <c r="A97" s="2"/>
      <c r="B97" s="1"/>
      <c r="C97" s="305"/>
    </row>
    <row r="98" spans="1:3" x14ac:dyDescent="0.25">
      <c r="A98" s="2"/>
      <c r="B98" s="1"/>
      <c r="C98" s="305"/>
    </row>
    <row r="99" spans="1:3" ht="15.75" thickBot="1" x14ac:dyDescent="0.3">
      <c r="A99" s="295"/>
      <c r="B99" s="293"/>
      <c r="C99" s="294"/>
    </row>
    <row r="100" spans="1:3" ht="15.75" thickBot="1" x14ac:dyDescent="0.3">
      <c r="A100" s="378"/>
      <c r="B100" s="297" t="s">
        <v>65</v>
      </c>
      <c r="C100" s="298">
        <f>SUM(C89:C99)</f>
        <v>17</v>
      </c>
    </row>
    <row r="101" spans="1:3" ht="15.75" thickBot="1" x14ac:dyDescent="0.3">
      <c r="A101" s="323"/>
      <c r="B101" s="300" t="s">
        <v>559</v>
      </c>
      <c r="C101" s="301"/>
    </row>
    <row r="102" spans="1:3" ht="25.5" x14ac:dyDescent="0.25">
      <c r="A102" s="356" t="s">
        <v>510</v>
      </c>
      <c r="B102" s="338" t="s">
        <v>511</v>
      </c>
      <c r="C102" s="339"/>
    </row>
    <row r="103" spans="1:3" x14ac:dyDescent="0.25">
      <c r="A103" s="2" t="s">
        <v>560</v>
      </c>
      <c r="B103" s="184" t="s">
        <v>561</v>
      </c>
      <c r="C103" s="305"/>
    </row>
    <row r="104" spans="1:3" x14ac:dyDescent="0.25">
      <c r="A104" s="2" t="s">
        <v>562</v>
      </c>
      <c r="B104" s="184" t="s">
        <v>563</v>
      </c>
      <c r="C104" s="305"/>
    </row>
    <row r="105" spans="1:3" ht="15.75" thickBot="1" x14ac:dyDescent="0.3"/>
    <row r="106" spans="1:3" ht="16.5" thickBot="1" x14ac:dyDescent="0.3">
      <c r="A106" s="402" t="s">
        <v>564</v>
      </c>
    </row>
    <row r="107" spans="1:3" ht="26.25" thickBot="1" x14ac:dyDescent="0.3">
      <c r="A107" s="435" t="s">
        <v>504</v>
      </c>
      <c r="B107" s="18"/>
      <c r="C107" s="19"/>
    </row>
    <row r="108" spans="1:3" ht="15.75" thickBot="1" x14ac:dyDescent="0.3">
      <c r="A108" s="315" t="s">
        <v>42</v>
      </c>
      <c r="B108" s="316" t="s">
        <v>43</v>
      </c>
      <c r="C108" s="317" t="s">
        <v>44</v>
      </c>
    </row>
    <row r="109" spans="1:3" x14ac:dyDescent="0.25">
      <c r="A109" s="341"/>
      <c r="B109" s="284" t="s">
        <v>521</v>
      </c>
      <c r="C109" s="236">
        <v>3</v>
      </c>
    </row>
    <row r="110" spans="1:3" x14ac:dyDescent="0.25">
      <c r="A110" s="8" t="s">
        <v>565</v>
      </c>
      <c r="B110" s="247" t="s">
        <v>566</v>
      </c>
      <c r="C110" s="327">
        <v>3</v>
      </c>
    </row>
    <row r="111" spans="1:3" x14ac:dyDescent="0.25">
      <c r="A111" s="455"/>
      <c r="B111" s="460" t="s">
        <v>567</v>
      </c>
      <c r="C111" s="445">
        <v>3</v>
      </c>
    </row>
    <row r="112" spans="1:3" x14ac:dyDescent="0.25">
      <c r="A112" s="2" t="s">
        <v>568</v>
      </c>
      <c r="B112" s="7" t="s">
        <v>569</v>
      </c>
      <c r="C112" s="294"/>
    </row>
    <row r="113" spans="1:3" x14ac:dyDescent="0.25">
      <c r="A113" s="2" t="s">
        <v>570</v>
      </c>
      <c r="B113" s="7" t="s">
        <v>571</v>
      </c>
      <c r="C113" s="461"/>
    </row>
    <row r="114" spans="1:3" x14ac:dyDescent="0.25">
      <c r="A114" s="8"/>
      <c r="B114" s="407"/>
      <c r="C114" s="462"/>
    </row>
    <row r="115" spans="1:3" ht="15.75" thickBot="1" x14ac:dyDescent="0.3">
      <c r="A115" s="295"/>
      <c r="B115" s="293"/>
      <c r="C115" s="463"/>
    </row>
    <row r="116" spans="1:3" ht="15.75" thickBot="1" x14ac:dyDescent="0.3">
      <c r="A116" s="348" t="s">
        <v>136</v>
      </c>
      <c r="B116" s="349"/>
      <c r="C116" s="350"/>
    </row>
    <row r="117" spans="1:3" x14ac:dyDescent="0.25">
      <c r="A117" s="464" t="s">
        <v>508</v>
      </c>
      <c r="B117" s="459" t="s">
        <v>541</v>
      </c>
      <c r="C117" s="461">
        <v>8</v>
      </c>
    </row>
    <row r="118" spans="1:3" x14ac:dyDescent="0.25">
      <c r="A118" s="2"/>
      <c r="B118" s="1"/>
      <c r="C118" s="24"/>
    </row>
    <row r="119" spans="1:3" ht="15.75" thickBot="1" x14ac:dyDescent="0.3">
      <c r="A119" s="295"/>
      <c r="B119" s="293"/>
      <c r="C119" s="294"/>
    </row>
    <row r="120" spans="1:3" ht="15.75" thickBot="1" x14ac:dyDescent="0.3">
      <c r="A120" s="378"/>
      <c r="B120" s="297" t="s">
        <v>65</v>
      </c>
      <c r="C120" s="298">
        <f>SUM(C109:C119)</f>
        <v>17</v>
      </c>
    </row>
    <row r="121" spans="1:3" ht="15.75" thickBot="1" x14ac:dyDescent="0.3">
      <c r="A121" s="425"/>
      <c r="B121" s="300" t="s">
        <v>496</v>
      </c>
      <c r="C121" s="433"/>
    </row>
    <row r="122" spans="1:3" ht="25.5" x14ac:dyDescent="0.25">
      <c r="A122" s="356" t="s">
        <v>510</v>
      </c>
      <c r="B122" s="338" t="s">
        <v>511</v>
      </c>
      <c r="C122" s="339"/>
    </row>
    <row r="123" spans="1:3" ht="25.5" x14ac:dyDescent="0.25">
      <c r="A123" s="2" t="s">
        <v>512</v>
      </c>
      <c r="B123" s="184" t="s">
        <v>513</v>
      </c>
      <c r="C123" s="305"/>
    </row>
    <row r="124" spans="1:3" ht="26.25" thickBot="1" x14ac:dyDescent="0.3">
      <c r="A124" s="15" t="s">
        <v>514</v>
      </c>
      <c r="B124" s="112" t="s">
        <v>515</v>
      </c>
      <c r="C124" s="306"/>
    </row>
    <row r="125" spans="1:3" ht="15.75" thickBot="1" x14ac:dyDescent="0.3"/>
    <row r="126" spans="1:3" ht="15.75" x14ac:dyDescent="0.25">
      <c r="A126" s="362" t="s">
        <v>572</v>
      </c>
    </row>
    <row r="127" spans="1:3" ht="26.25" thickBot="1" x14ac:dyDescent="0.3">
      <c r="A127" s="442" t="s">
        <v>504</v>
      </c>
      <c r="B127" s="241"/>
      <c r="C127" s="242"/>
    </row>
    <row r="128" spans="1:3" ht="15.75" thickBot="1" x14ac:dyDescent="0.3">
      <c r="A128" s="315" t="s">
        <v>42</v>
      </c>
      <c r="B128" s="316" t="s">
        <v>43</v>
      </c>
      <c r="C128" s="317" t="s">
        <v>44</v>
      </c>
    </row>
    <row r="129" spans="1:3" x14ac:dyDescent="0.25">
      <c r="A129" s="341"/>
      <c r="B129" s="284" t="s">
        <v>521</v>
      </c>
      <c r="C129" s="236">
        <v>3</v>
      </c>
    </row>
    <row r="130" spans="1:3" x14ac:dyDescent="0.25">
      <c r="A130" s="455"/>
      <c r="B130" s="460" t="s">
        <v>573</v>
      </c>
      <c r="C130" s="327">
        <v>3</v>
      </c>
    </row>
    <row r="131" spans="1:3" x14ac:dyDescent="0.25">
      <c r="A131" s="8" t="s">
        <v>574</v>
      </c>
      <c r="B131" s="247" t="s">
        <v>575</v>
      </c>
      <c r="C131" s="445"/>
    </row>
    <row r="132" spans="1:3" x14ac:dyDescent="0.25">
      <c r="A132" s="8" t="s">
        <v>576</v>
      </c>
      <c r="B132" s="7" t="s">
        <v>577</v>
      </c>
      <c r="C132" s="24"/>
    </row>
    <row r="133" spans="1:3" x14ac:dyDescent="0.25">
      <c r="A133" s="455"/>
      <c r="B133" s="318" t="s">
        <v>578</v>
      </c>
      <c r="C133" s="24">
        <v>3</v>
      </c>
    </row>
    <row r="134" spans="1:3" x14ac:dyDescent="0.25">
      <c r="A134" s="8" t="s">
        <v>579</v>
      </c>
      <c r="B134" s="7" t="s">
        <v>580</v>
      </c>
      <c r="C134" s="305"/>
    </row>
    <row r="135" spans="1:3" x14ac:dyDescent="0.25">
      <c r="A135" s="8" t="s">
        <v>581</v>
      </c>
      <c r="B135" s="7" t="s">
        <v>582</v>
      </c>
      <c r="C135" s="305"/>
    </row>
    <row r="136" spans="1:3" ht="15.75" thickBot="1" x14ac:dyDescent="0.3">
      <c r="A136" s="8" t="s">
        <v>583</v>
      </c>
      <c r="B136" s="7" t="s">
        <v>584</v>
      </c>
      <c r="C136" s="305"/>
    </row>
    <row r="137" spans="1:3" ht="15.75" thickBot="1" x14ac:dyDescent="0.3">
      <c r="A137" s="348" t="s">
        <v>136</v>
      </c>
      <c r="B137" s="349"/>
      <c r="C137" s="350"/>
    </row>
    <row r="138" spans="1:3" x14ac:dyDescent="0.25">
      <c r="A138" s="333" t="s">
        <v>508</v>
      </c>
      <c r="B138" s="321" t="s">
        <v>541</v>
      </c>
      <c r="C138" s="24">
        <v>8</v>
      </c>
    </row>
    <row r="139" spans="1:3" x14ac:dyDescent="0.25">
      <c r="A139" s="2"/>
      <c r="B139" s="184"/>
      <c r="C139" s="429"/>
    </row>
    <row r="140" spans="1:3" x14ac:dyDescent="0.25">
      <c r="A140" s="2"/>
      <c r="B140" s="184"/>
      <c r="C140" s="2"/>
    </row>
    <row r="141" spans="1:3" ht="15.75" thickBot="1" x14ac:dyDescent="0.3">
      <c r="A141" s="295"/>
      <c r="B141" s="334"/>
      <c r="C141" s="295"/>
    </row>
    <row r="142" spans="1:3" ht="15.75" thickBot="1" x14ac:dyDescent="0.3">
      <c r="A142" s="378"/>
      <c r="B142" s="297" t="s">
        <v>65</v>
      </c>
      <c r="C142" s="298">
        <f>SUM(C129:C141)</f>
        <v>17</v>
      </c>
    </row>
    <row r="143" spans="1:3" ht="15.75" thickBot="1" x14ac:dyDescent="0.3">
      <c r="A143" s="300"/>
      <c r="B143" s="300" t="s">
        <v>496</v>
      </c>
      <c r="C143" s="301"/>
    </row>
    <row r="144" spans="1:3" ht="25.5" x14ac:dyDescent="0.25">
      <c r="A144" s="356" t="s">
        <v>510</v>
      </c>
      <c r="B144" s="338" t="s">
        <v>511</v>
      </c>
      <c r="C144" s="339"/>
    </row>
    <row r="145" spans="1:3" ht="25.5" x14ac:dyDescent="0.25">
      <c r="A145" s="2" t="s">
        <v>512</v>
      </c>
      <c r="B145" s="184" t="s">
        <v>513</v>
      </c>
      <c r="C145" s="305"/>
    </row>
    <row r="146" spans="1:3" ht="25.5" x14ac:dyDescent="0.25">
      <c r="A146" s="2" t="s">
        <v>514</v>
      </c>
      <c r="B146" s="184" t="s">
        <v>515</v>
      </c>
      <c r="C146" s="305"/>
    </row>
    <row r="147" spans="1:3" ht="15.75" thickBot="1" x14ac:dyDescent="0.3">
      <c r="A147" s="15" t="s">
        <v>585</v>
      </c>
      <c r="B147" s="112" t="s">
        <v>226</v>
      </c>
      <c r="C147" s="306"/>
    </row>
    <row r="148" spans="1:3" ht="15.75" thickBot="1" x14ac:dyDescent="0.3"/>
    <row r="149" spans="1:3" ht="15.75" x14ac:dyDescent="0.25">
      <c r="A149" s="362" t="s">
        <v>586</v>
      </c>
    </row>
    <row r="150" spans="1:3" ht="26.25" thickBot="1" x14ac:dyDescent="0.3">
      <c r="A150" s="442" t="s">
        <v>504</v>
      </c>
      <c r="B150" s="241"/>
      <c r="C150" s="242"/>
    </row>
    <row r="151" spans="1:3" ht="15.75" thickBot="1" x14ac:dyDescent="0.3">
      <c r="A151" s="315" t="s">
        <v>42</v>
      </c>
      <c r="B151" s="316" t="s">
        <v>43</v>
      </c>
      <c r="C151" s="317" t="s">
        <v>44</v>
      </c>
    </row>
    <row r="152" spans="1:3" x14ac:dyDescent="0.25">
      <c r="A152" s="341"/>
      <c r="B152" s="284" t="s">
        <v>521</v>
      </c>
      <c r="C152" s="236">
        <v>3</v>
      </c>
    </row>
    <row r="153" spans="1:3" x14ac:dyDescent="0.25">
      <c r="A153" s="455"/>
      <c r="B153" s="460" t="s">
        <v>587</v>
      </c>
      <c r="C153" s="327">
        <v>3</v>
      </c>
    </row>
    <row r="154" spans="1:3" x14ac:dyDescent="0.25">
      <c r="A154" s="2" t="s">
        <v>588</v>
      </c>
      <c r="B154" s="247" t="s">
        <v>589</v>
      </c>
      <c r="C154" s="445"/>
    </row>
    <row r="155" spans="1:3" x14ac:dyDescent="0.25">
      <c r="A155" s="2" t="s">
        <v>590</v>
      </c>
      <c r="B155" s="7" t="s">
        <v>591</v>
      </c>
      <c r="C155" s="24"/>
    </row>
    <row r="156" spans="1:3" x14ac:dyDescent="0.25">
      <c r="A156" s="455"/>
      <c r="B156" s="318" t="s">
        <v>592</v>
      </c>
      <c r="C156" s="24">
        <v>3</v>
      </c>
    </row>
    <row r="157" spans="1:3" x14ac:dyDescent="0.25">
      <c r="A157" s="2" t="s">
        <v>593</v>
      </c>
      <c r="B157" s="7" t="s">
        <v>594</v>
      </c>
      <c r="C157" s="305"/>
    </row>
    <row r="158" spans="1:3" ht="15.75" thickBot="1" x14ac:dyDescent="0.3">
      <c r="A158" s="295" t="s">
        <v>595</v>
      </c>
      <c r="B158" s="346" t="s">
        <v>596</v>
      </c>
      <c r="C158" s="463"/>
    </row>
    <row r="159" spans="1:3" ht="15.75" thickBot="1" x14ac:dyDescent="0.3">
      <c r="A159" s="348" t="s">
        <v>136</v>
      </c>
      <c r="B159" s="349"/>
      <c r="C159" s="350"/>
    </row>
    <row r="160" spans="1:3" x14ac:dyDescent="0.25">
      <c r="A160" s="465" t="s">
        <v>508</v>
      </c>
      <c r="B160" s="321" t="s">
        <v>541</v>
      </c>
      <c r="C160" s="461">
        <v>8</v>
      </c>
    </row>
    <row r="161" spans="1:3" x14ac:dyDescent="0.25">
      <c r="A161" s="8"/>
      <c r="B161" s="7"/>
      <c r="C161" s="466"/>
    </row>
    <row r="162" spans="1:3" x14ac:dyDescent="0.25">
      <c r="A162" s="8"/>
      <c r="B162" s="7"/>
      <c r="C162" s="466"/>
    </row>
    <row r="163" spans="1:3" ht="15.75" thickBot="1" x14ac:dyDescent="0.3">
      <c r="A163" s="345"/>
      <c r="B163" s="467"/>
      <c r="C163" s="468"/>
    </row>
    <row r="164" spans="1:3" ht="15.75" thickBot="1" x14ac:dyDescent="0.3">
      <c r="A164" s="378"/>
      <c r="B164" s="297" t="s">
        <v>65</v>
      </c>
      <c r="C164" s="298">
        <f>SUM(C152:C162)</f>
        <v>17</v>
      </c>
    </row>
    <row r="165" spans="1:3" ht="15.75" thickBot="1" x14ac:dyDescent="0.3">
      <c r="A165" s="426"/>
      <c r="B165" s="300" t="s">
        <v>496</v>
      </c>
      <c r="C165" s="433"/>
    </row>
    <row r="166" spans="1:3" ht="25.5" x14ac:dyDescent="0.25">
      <c r="A166" s="356" t="s">
        <v>510</v>
      </c>
      <c r="B166" s="338" t="s">
        <v>511</v>
      </c>
      <c r="C166" s="339"/>
    </row>
    <row r="167" spans="1:3" ht="25.5" x14ac:dyDescent="0.25">
      <c r="A167" s="2" t="s">
        <v>512</v>
      </c>
      <c r="B167" s="184" t="s">
        <v>513</v>
      </c>
      <c r="C167" s="305"/>
    </row>
    <row r="168" spans="1:3" ht="25.5" x14ac:dyDescent="0.25">
      <c r="A168" s="2" t="s">
        <v>514</v>
      </c>
      <c r="B168" s="184" t="s">
        <v>515</v>
      </c>
      <c r="C168" s="305"/>
    </row>
    <row r="169" spans="1:3" ht="15.75" thickBot="1" x14ac:dyDescent="0.3">
      <c r="A169" s="15" t="s">
        <v>585</v>
      </c>
      <c r="B169" s="112" t="s">
        <v>226</v>
      </c>
      <c r="C169" s="306"/>
    </row>
    <row r="170" spans="1:3" ht="15.75" thickBot="1" x14ac:dyDescent="0.3"/>
    <row r="171" spans="1:3" ht="16.5" x14ac:dyDescent="0.25">
      <c r="A171" s="386" t="s">
        <v>597</v>
      </c>
    </row>
    <row r="172" spans="1:3" ht="26.25" thickBot="1" x14ac:dyDescent="0.3">
      <c r="A172" s="442" t="s">
        <v>504</v>
      </c>
      <c r="B172" s="241"/>
      <c r="C172" s="242"/>
    </row>
    <row r="173" spans="1:3" ht="15.75" thickBot="1" x14ac:dyDescent="0.3">
      <c r="A173" s="324" t="s">
        <v>42</v>
      </c>
      <c r="B173" s="21" t="s">
        <v>43</v>
      </c>
      <c r="C173" s="22" t="s">
        <v>44</v>
      </c>
    </row>
    <row r="174" spans="1:3" x14ac:dyDescent="0.25">
      <c r="A174" s="436"/>
      <c r="B174" s="437" t="s">
        <v>521</v>
      </c>
      <c r="C174" s="233">
        <v>3</v>
      </c>
    </row>
    <row r="175" spans="1:3" x14ac:dyDescent="0.25">
      <c r="A175" s="2" t="s">
        <v>598</v>
      </c>
      <c r="B175" s="328" t="s">
        <v>599</v>
      </c>
      <c r="C175" s="327">
        <v>3</v>
      </c>
    </row>
    <row r="176" spans="1:3" ht="25.5" x14ac:dyDescent="0.25">
      <c r="A176" s="2" t="s">
        <v>600</v>
      </c>
      <c r="B176" s="328" t="s">
        <v>601</v>
      </c>
      <c r="C176" s="445">
        <v>3</v>
      </c>
    </row>
    <row r="177" spans="1:3" x14ac:dyDescent="0.25">
      <c r="A177" s="2"/>
      <c r="B177" s="184"/>
      <c r="C177" s="187"/>
    </row>
    <row r="178" spans="1:3" ht="15.75" thickBot="1" x14ac:dyDescent="0.3">
      <c r="A178" s="15"/>
      <c r="B178" s="13"/>
      <c r="C178" s="306"/>
    </row>
    <row r="179" spans="1:3" ht="15.75" thickBot="1" x14ac:dyDescent="0.3">
      <c r="A179" s="379" t="s">
        <v>136</v>
      </c>
      <c r="B179" s="380"/>
      <c r="C179" s="381"/>
    </row>
    <row r="180" spans="1:3" x14ac:dyDescent="0.25">
      <c r="A180" s="447" t="s">
        <v>508</v>
      </c>
      <c r="B180" s="438" t="s">
        <v>541</v>
      </c>
      <c r="C180" s="23">
        <v>8</v>
      </c>
    </row>
    <row r="181" spans="1:3" x14ac:dyDescent="0.25">
      <c r="A181" s="2"/>
      <c r="B181" s="1"/>
      <c r="C181" s="24"/>
    </row>
    <row r="182" spans="1:3" x14ac:dyDescent="0.25">
      <c r="A182" s="2"/>
      <c r="B182" s="1"/>
      <c r="C182" s="305"/>
    </row>
    <row r="183" spans="1:3" x14ac:dyDescent="0.25">
      <c r="A183" s="2"/>
      <c r="B183" s="1"/>
      <c r="C183" s="24"/>
    </row>
    <row r="184" spans="1:3" ht="15.75" thickBot="1" x14ac:dyDescent="0.3">
      <c r="A184" s="15"/>
      <c r="B184" s="13"/>
      <c r="C184" s="35"/>
    </row>
    <row r="185" spans="1:3" ht="15.75" thickBot="1" x14ac:dyDescent="0.3">
      <c r="A185" s="398"/>
      <c r="B185" s="37" t="s">
        <v>65</v>
      </c>
      <c r="C185" s="38">
        <f>SUM(C174:C184)</f>
        <v>17</v>
      </c>
    </row>
    <row r="186" spans="1:3" ht="15.75" thickBot="1" x14ac:dyDescent="0.3">
      <c r="A186" s="399"/>
      <c r="B186" s="400" t="s">
        <v>496</v>
      </c>
      <c r="C186" s="401"/>
    </row>
    <row r="187" spans="1:3" ht="25.5" x14ac:dyDescent="0.25">
      <c r="A187" s="337" t="s">
        <v>602</v>
      </c>
      <c r="B187" s="338" t="s">
        <v>603</v>
      </c>
      <c r="C187" s="339"/>
    </row>
    <row r="188" spans="1:3" x14ac:dyDescent="0.25">
      <c r="A188" s="2" t="s">
        <v>604</v>
      </c>
      <c r="B188" s="184" t="s">
        <v>605</v>
      </c>
      <c r="C188" s="305"/>
    </row>
    <row r="189" spans="1:3" ht="15.75" thickBot="1" x14ac:dyDescent="0.3">
      <c r="A189" s="15" t="s">
        <v>606</v>
      </c>
      <c r="B189" s="112" t="s">
        <v>607</v>
      </c>
      <c r="C189" s="306"/>
    </row>
    <row r="190" spans="1:3" ht="15.75" thickBot="1" x14ac:dyDescent="0.3"/>
    <row r="191" spans="1:3" ht="15.75" x14ac:dyDescent="0.25">
      <c r="A191" s="362" t="s">
        <v>608</v>
      </c>
    </row>
    <row r="192" spans="1:3" ht="15.75" thickBot="1" x14ac:dyDescent="0.3">
      <c r="A192" s="373" t="s">
        <v>504</v>
      </c>
      <c r="B192" s="241"/>
      <c r="C192" s="242"/>
    </row>
    <row r="193" spans="1:3" ht="15.75" thickBot="1" x14ac:dyDescent="0.3">
      <c r="A193" s="315" t="s">
        <v>42</v>
      </c>
      <c r="B193" s="316" t="s">
        <v>43</v>
      </c>
      <c r="C193" s="317" t="s">
        <v>44</v>
      </c>
    </row>
    <row r="194" spans="1:3" x14ac:dyDescent="0.25">
      <c r="A194" s="341"/>
      <c r="B194" s="284" t="s">
        <v>483</v>
      </c>
      <c r="C194" s="236">
        <v>3</v>
      </c>
    </row>
    <row r="195" spans="1:3" ht="25.5" x14ac:dyDescent="0.25">
      <c r="A195" s="2" t="s">
        <v>602</v>
      </c>
      <c r="B195" s="328" t="s">
        <v>603</v>
      </c>
      <c r="C195" s="327">
        <v>3</v>
      </c>
    </row>
    <row r="196" spans="1:3" ht="25.5" x14ac:dyDescent="0.25">
      <c r="A196" s="2" t="s">
        <v>609</v>
      </c>
      <c r="B196" s="328" t="s">
        <v>610</v>
      </c>
      <c r="C196" s="327">
        <v>3</v>
      </c>
    </row>
    <row r="197" spans="1:3" x14ac:dyDescent="0.25">
      <c r="A197" s="2"/>
      <c r="B197" s="328"/>
      <c r="C197" s="445"/>
    </row>
    <row r="198" spans="1:3" ht="15.75" thickBot="1" x14ac:dyDescent="0.3">
      <c r="A198" s="8"/>
      <c r="B198" s="407"/>
      <c r="C198" s="462"/>
    </row>
    <row r="199" spans="1:3" ht="15.75" thickBot="1" x14ac:dyDescent="0.3">
      <c r="A199" s="379" t="s">
        <v>136</v>
      </c>
      <c r="B199" s="380"/>
      <c r="C199" s="381"/>
    </row>
    <row r="200" spans="1:3" ht="16.5" customHeight="1" x14ac:dyDescent="0.25">
      <c r="A200" s="447" t="s">
        <v>508</v>
      </c>
      <c r="B200" s="469" t="s">
        <v>541</v>
      </c>
      <c r="C200" s="470">
        <v>8</v>
      </c>
    </row>
    <row r="201" spans="1:3" x14ac:dyDescent="0.25">
      <c r="A201" s="2"/>
      <c r="B201" s="1"/>
      <c r="C201" s="305"/>
    </row>
    <row r="202" spans="1:3" x14ac:dyDescent="0.25">
      <c r="A202" s="2"/>
      <c r="B202" s="1"/>
      <c r="C202" s="305"/>
    </row>
    <row r="203" spans="1:3" x14ac:dyDescent="0.25">
      <c r="A203" s="2"/>
      <c r="B203" s="1"/>
      <c r="C203" s="305"/>
    </row>
    <row r="204" spans="1:3" ht="15.75" thickBot="1" x14ac:dyDescent="0.3">
      <c r="A204" s="15"/>
      <c r="B204" s="13"/>
      <c r="C204" s="35"/>
    </row>
    <row r="205" spans="1:3" ht="15.75" thickBot="1" x14ac:dyDescent="0.3">
      <c r="A205" s="322"/>
      <c r="B205" s="62" t="s">
        <v>65</v>
      </c>
      <c r="C205" s="63">
        <f>SUM(C194:C204)</f>
        <v>17</v>
      </c>
    </row>
    <row r="206" spans="1:3" ht="15.75" thickBot="1" x14ac:dyDescent="0.3">
      <c r="A206" s="323"/>
      <c r="B206" s="300" t="s">
        <v>496</v>
      </c>
      <c r="C206" s="301"/>
    </row>
    <row r="207" spans="1:3" x14ac:dyDescent="0.25">
      <c r="A207" s="356" t="s">
        <v>611</v>
      </c>
      <c r="B207" s="338" t="s">
        <v>298</v>
      </c>
      <c r="C207" s="339"/>
    </row>
    <row r="208" spans="1:3" x14ac:dyDescent="0.25">
      <c r="A208" s="2" t="s">
        <v>510</v>
      </c>
      <c r="B208" s="184" t="s">
        <v>612</v>
      </c>
      <c r="C208" s="305"/>
    </row>
    <row r="209" spans="1:3" ht="15.75" thickBot="1" x14ac:dyDescent="0.3">
      <c r="A209" s="15" t="s">
        <v>613</v>
      </c>
      <c r="B209" s="112" t="s">
        <v>614</v>
      </c>
      <c r="C209" s="306"/>
    </row>
    <row r="210" spans="1:3" ht="15.75" thickBot="1" x14ac:dyDescent="0.3"/>
    <row r="211" spans="1:3" ht="16.5" thickBot="1" x14ac:dyDescent="0.3">
      <c r="A211" s="402" t="s">
        <v>615</v>
      </c>
    </row>
    <row r="212" spans="1:3" ht="26.25" thickBot="1" x14ac:dyDescent="0.3">
      <c r="A212" s="471" t="s">
        <v>504</v>
      </c>
      <c r="B212" s="190"/>
      <c r="C212" s="191"/>
    </row>
    <row r="213" spans="1:3" ht="15.75" thickBot="1" x14ac:dyDescent="0.3">
      <c r="A213" s="472" t="s">
        <v>42</v>
      </c>
      <c r="B213" s="21" t="s">
        <v>43</v>
      </c>
      <c r="C213" s="22" t="s">
        <v>44</v>
      </c>
    </row>
    <row r="214" spans="1:3" x14ac:dyDescent="0.25">
      <c r="A214" s="436"/>
      <c r="B214" s="437" t="s">
        <v>521</v>
      </c>
      <c r="C214" s="233">
        <v>3</v>
      </c>
    </row>
    <row r="215" spans="1:3" ht="25.5" x14ac:dyDescent="0.25">
      <c r="A215" s="2" t="s">
        <v>616</v>
      </c>
      <c r="B215" s="247" t="s">
        <v>617</v>
      </c>
      <c r="C215" s="327">
        <v>2</v>
      </c>
    </row>
    <row r="216" spans="1:3" x14ac:dyDescent="0.25">
      <c r="A216" s="2" t="s">
        <v>618</v>
      </c>
      <c r="B216" s="7" t="s">
        <v>619</v>
      </c>
      <c r="C216" s="24">
        <v>2</v>
      </c>
    </row>
    <row r="217" spans="1:3" x14ac:dyDescent="0.25">
      <c r="A217" s="2"/>
      <c r="B217" s="7"/>
      <c r="C217" s="24"/>
    </row>
    <row r="218" spans="1:3" ht="15.75" thickBot="1" x14ac:dyDescent="0.3">
      <c r="A218" s="295"/>
      <c r="B218" s="346"/>
      <c r="C218" s="294"/>
    </row>
    <row r="219" spans="1:3" ht="15.75" thickBot="1" x14ac:dyDescent="0.3">
      <c r="A219" s="349" t="s">
        <v>136</v>
      </c>
      <c r="B219" s="349"/>
      <c r="C219" s="350"/>
    </row>
    <row r="220" spans="1:3" x14ac:dyDescent="0.25">
      <c r="A220" s="14" t="s">
        <v>508</v>
      </c>
      <c r="B220" s="473" t="s">
        <v>541</v>
      </c>
      <c r="C220" s="456">
        <v>8</v>
      </c>
    </row>
    <row r="221" spans="1:3" x14ac:dyDescent="0.25">
      <c r="A221" s="2"/>
      <c r="B221" s="1"/>
      <c r="C221" s="305"/>
    </row>
    <row r="222" spans="1:3" x14ac:dyDescent="0.25">
      <c r="A222" s="2"/>
      <c r="B222" s="1"/>
      <c r="C222" s="305"/>
    </row>
    <row r="223" spans="1:3" x14ac:dyDescent="0.25">
      <c r="A223" s="2"/>
      <c r="B223" s="1"/>
      <c r="C223" s="305"/>
    </row>
    <row r="224" spans="1:3" ht="15.75" thickBot="1" x14ac:dyDescent="0.3">
      <c r="A224" s="15"/>
      <c r="B224" s="13"/>
      <c r="C224" s="35"/>
    </row>
    <row r="225" spans="1:3" ht="15.75" thickBot="1" x14ac:dyDescent="0.3">
      <c r="A225" s="474"/>
      <c r="B225" s="475" t="s">
        <v>65</v>
      </c>
      <c r="C225" s="476">
        <f>SUM(C214:C224)</f>
        <v>15</v>
      </c>
    </row>
    <row r="226" spans="1:3" ht="15.75" thickBot="1" x14ac:dyDescent="0.3">
      <c r="A226" s="323"/>
      <c r="B226" s="300" t="s">
        <v>496</v>
      </c>
      <c r="C226" s="301"/>
    </row>
    <row r="227" spans="1:3" x14ac:dyDescent="0.25">
      <c r="A227" s="2" t="s">
        <v>620</v>
      </c>
      <c r="B227" s="338" t="s">
        <v>621</v>
      </c>
      <c r="C227" s="339"/>
    </row>
    <row r="228" spans="1:3" x14ac:dyDescent="0.25">
      <c r="A228" s="2" t="s">
        <v>622</v>
      </c>
      <c r="B228" s="184" t="s">
        <v>623</v>
      </c>
      <c r="C228" s="305"/>
    </row>
    <row r="229" spans="1:3" ht="15.75" thickBot="1" x14ac:dyDescent="0.3">
      <c r="A229" s="15" t="s">
        <v>510</v>
      </c>
      <c r="B229" s="112" t="s">
        <v>612</v>
      </c>
      <c r="C229" s="306"/>
    </row>
    <row r="230" spans="1:3" ht="15.75" thickBot="1" x14ac:dyDescent="0.3"/>
    <row r="231" spans="1:3" ht="15.75" x14ac:dyDescent="0.25">
      <c r="A231" s="402" t="s">
        <v>624</v>
      </c>
    </row>
    <row r="232" spans="1:3" ht="26.25" thickBot="1" x14ac:dyDescent="0.3">
      <c r="A232" s="477" t="s">
        <v>504</v>
      </c>
      <c r="B232" s="404"/>
      <c r="C232" s="405"/>
    </row>
    <row r="233" spans="1:3" ht="15.75" thickBot="1" x14ac:dyDescent="0.3">
      <c r="A233" s="472" t="s">
        <v>42</v>
      </c>
      <c r="B233" s="21" t="s">
        <v>43</v>
      </c>
      <c r="C233" s="22" t="s">
        <v>44</v>
      </c>
    </row>
    <row r="234" spans="1:3" x14ac:dyDescent="0.25">
      <c r="A234" s="436"/>
      <c r="B234" s="437" t="s">
        <v>521</v>
      </c>
      <c r="C234" s="233">
        <v>3</v>
      </c>
    </row>
    <row r="235" spans="1:3" ht="25.5" x14ac:dyDescent="0.25">
      <c r="A235" s="2" t="s">
        <v>625</v>
      </c>
      <c r="B235" s="247" t="s">
        <v>626</v>
      </c>
      <c r="C235" s="327">
        <v>3</v>
      </c>
    </row>
    <row r="236" spans="1:3" x14ac:dyDescent="0.25">
      <c r="A236" s="2"/>
      <c r="B236" s="7"/>
      <c r="C236" s="24"/>
    </row>
    <row r="237" spans="1:3" x14ac:dyDescent="0.25">
      <c r="A237" s="2"/>
      <c r="B237" s="247"/>
      <c r="C237" s="327"/>
    </row>
    <row r="238" spans="1:3" ht="15.75" thickBot="1" x14ac:dyDescent="0.3">
      <c r="A238" s="2"/>
      <c r="B238" s="7"/>
      <c r="C238" s="24"/>
    </row>
    <row r="239" spans="1:3" ht="15.75" thickBot="1" x14ac:dyDescent="0.3">
      <c r="A239" s="349" t="s">
        <v>136</v>
      </c>
      <c r="B239" s="349"/>
      <c r="C239" s="350"/>
    </row>
    <row r="240" spans="1:3" x14ac:dyDescent="0.25">
      <c r="A240" s="14" t="s">
        <v>508</v>
      </c>
      <c r="B240" s="473" t="s">
        <v>541</v>
      </c>
      <c r="C240" s="456">
        <v>8</v>
      </c>
    </row>
    <row r="241" spans="1:3" ht="25.5" x14ac:dyDescent="0.25">
      <c r="A241" s="2" t="s">
        <v>627</v>
      </c>
      <c r="B241" s="1" t="s">
        <v>628</v>
      </c>
      <c r="C241" s="24">
        <v>1</v>
      </c>
    </row>
    <row r="242" spans="1:3" x14ac:dyDescent="0.25">
      <c r="A242" s="2"/>
      <c r="B242" s="1"/>
      <c r="C242" s="305"/>
    </row>
    <row r="243" spans="1:3" x14ac:dyDescent="0.25">
      <c r="A243" s="2"/>
      <c r="B243" s="1"/>
      <c r="C243" s="305"/>
    </row>
    <row r="244" spans="1:3" ht="15.75" thickBot="1" x14ac:dyDescent="0.3">
      <c r="A244" s="295"/>
      <c r="B244" s="293"/>
      <c r="C244" s="294"/>
    </row>
    <row r="245" spans="1:3" ht="15.75" thickBot="1" x14ac:dyDescent="0.3">
      <c r="A245" s="378"/>
      <c r="B245" s="297" t="s">
        <v>65</v>
      </c>
      <c r="C245" s="298">
        <f>SUM(C234:C244)</f>
        <v>15</v>
      </c>
    </row>
    <row r="246" spans="1:3" ht="15.75" thickBot="1" x14ac:dyDescent="0.3">
      <c r="A246" s="323"/>
      <c r="B246" s="300" t="s">
        <v>559</v>
      </c>
      <c r="C246" s="301"/>
    </row>
    <row r="247" spans="1:3" ht="25.5" x14ac:dyDescent="0.25">
      <c r="A247" s="356" t="s">
        <v>510</v>
      </c>
      <c r="B247" s="338" t="s">
        <v>511</v>
      </c>
      <c r="C247" s="339"/>
    </row>
    <row r="248" spans="1:3" x14ac:dyDescent="0.25">
      <c r="A248" s="2" t="s">
        <v>537</v>
      </c>
      <c r="B248" s="184" t="s">
        <v>538</v>
      </c>
      <c r="C248" s="305"/>
    </row>
    <row r="249" spans="1:3" x14ac:dyDescent="0.25">
      <c r="A249" s="295" t="s">
        <v>553</v>
      </c>
      <c r="B249" s="334" t="s">
        <v>554</v>
      </c>
      <c r="C249" s="463"/>
    </row>
    <row r="250" spans="1:3" ht="15.75" thickBot="1" x14ac:dyDescent="0.3"/>
    <row r="251" spans="1:3" ht="15.75" x14ac:dyDescent="0.25">
      <c r="A251" s="504" t="s">
        <v>729</v>
      </c>
    </row>
    <row r="252" spans="1:3" ht="26.25" thickBot="1" x14ac:dyDescent="0.3">
      <c r="A252" s="505" t="s">
        <v>504</v>
      </c>
      <c r="B252" s="506"/>
      <c r="C252" s="507"/>
    </row>
    <row r="253" spans="1:3" ht="15.75" thickBot="1" x14ac:dyDescent="0.3">
      <c r="A253" s="508" t="s">
        <v>42</v>
      </c>
      <c r="B253" s="509" t="s">
        <v>43</v>
      </c>
      <c r="C253" s="510" t="s">
        <v>44</v>
      </c>
    </row>
    <row r="254" spans="1:3" x14ac:dyDescent="0.25">
      <c r="A254" s="511"/>
      <c r="B254" s="512" t="s">
        <v>521</v>
      </c>
      <c r="C254" s="513">
        <v>3</v>
      </c>
    </row>
    <row r="255" spans="1:3" ht="25.5" x14ac:dyDescent="0.25">
      <c r="A255" s="27" t="s">
        <v>730</v>
      </c>
      <c r="B255" s="29" t="s">
        <v>731</v>
      </c>
      <c r="C255" s="514">
        <v>3</v>
      </c>
    </row>
    <row r="256" spans="1:3" x14ac:dyDescent="0.25">
      <c r="A256" s="27"/>
      <c r="B256" s="29"/>
      <c r="C256" s="30"/>
    </row>
    <row r="257" spans="1:3" x14ac:dyDescent="0.25">
      <c r="A257" s="27"/>
      <c r="B257" s="29"/>
      <c r="C257" s="514"/>
    </row>
    <row r="258" spans="1:3" ht="15.75" thickBot="1" x14ac:dyDescent="0.3">
      <c r="A258" s="27"/>
      <c r="B258" s="29"/>
      <c r="C258" s="30"/>
    </row>
    <row r="259" spans="1:3" ht="15.75" thickBot="1" x14ac:dyDescent="0.3">
      <c r="A259" s="515" t="s">
        <v>136</v>
      </c>
      <c r="B259" s="515"/>
      <c r="C259" s="516"/>
    </row>
    <row r="260" spans="1:3" x14ac:dyDescent="0.25">
      <c r="A260" s="517" t="s">
        <v>508</v>
      </c>
      <c r="B260" s="518" t="s">
        <v>541</v>
      </c>
      <c r="C260" s="519">
        <v>8</v>
      </c>
    </row>
    <row r="261" spans="1:3" x14ac:dyDescent="0.25">
      <c r="A261" s="27"/>
      <c r="B261" s="31"/>
      <c r="C261" s="30"/>
    </row>
    <row r="262" spans="1:3" x14ac:dyDescent="0.25">
      <c r="A262" s="27"/>
      <c r="B262" s="31"/>
      <c r="C262" s="520"/>
    </row>
    <row r="263" spans="1:3" x14ac:dyDescent="0.25">
      <c r="A263" s="27"/>
      <c r="B263" s="31"/>
      <c r="C263" s="520"/>
    </row>
    <row r="264" spans="1:3" ht="15.75" thickBot="1" x14ac:dyDescent="0.3">
      <c r="A264" s="521"/>
      <c r="B264" s="522"/>
      <c r="C264" s="523"/>
    </row>
    <row r="265" spans="1:3" ht="15.75" thickBot="1" x14ac:dyDescent="0.3">
      <c r="A265" s="524"/>
      <c r="B265" s="525" t="s">
        <v>65</v>
      </c>
      <c r="C265" s="298">
        <f>SUM(C254:C264)</f>
        <v>14</v>
      </c>
    </row>
    <row r="266" spans="1:3" ht="15.75" thickBot="1" x14ac:dyDescent="0.3">
      <c r="A266" s="526"/>
      <c r="B266" s="527" t="s">
        <v>559</v>
      </c>
      <c r="C266" s="528"/>
    </row>
    <row r="267" spans="1:3" ht="25.5" x14ac:dyDescent="0.25">
      <c r="A267" s="529" t="s">
        <v>510</v>
      </c>
      <c r="B267" s="530" t="s">
        <v>511</v>
      </c>
      <c r="C267" s="531"/>
    </row>
    <row r="268" spans="1:3" x14ac:dyDescent="0.25">
      <c r="A268" s="27" t="s">
        <v>537</v>
      </c>
      <c r="B268" s="532" t="s">
        <v>538</v>
      </c>
      <c r="C268" s="520"/>
    </row>
    <row r="269" spans="1:3" x14ac:dyDescent="0.25">
      <c r="A269" s="521" t="s">
        <v>553</v>
      </c>
      <c r="B269" s="533" t="s">
        <v>554</v>
      </c>
      <c r="C269" s="534"/>
    </row>
    <row r="270" spans="1:3" ht="15.75" thickBot="1" x14ac:dyDescent="0.3"/>
    <row r="271" spans="1:3" ht="15.75" x14ac:dyDescent="0.25">
      <c r="A271" s="362" t="s">
        <v>629</v>
      </c>
    </row>
    <row r="272" spans="1:3" ht="15.75" thickBot="1" x14ac:dyDescent="0.3">
      <c r="A272" s="373" t="s">
        <v>504</v>
      </c>
      <c r="B272" s="241"/>
      <c r="C272" s="242"/>
    </row>
    <row r="273" spans="1:3" ht="15.75" thickBot="1" x14ac:dyDescent="0.3">
      <c r="A273" s="324" t="s">
        <v>42</v>
      </c>
      <c r="B273" s="21" t="s">
        <v>43</v>
      </c>
      <c r="C273" s="22" t="s">
        <v>44</v>
      </c>
    </row>
    <row r="274" spans="1:3" x14ac:dyDescent="0.25">
      <c r="A274" s="436"/>
      <c r="B274" s="437" t="s">
        <v>483</v>
      </c>
      <c r="C274" s="233">
        <v>3</v>
      </c>
    </row>
    <row r="275" spans="1:3" x14ac:dyDescent="0.25">
      <c r="A275" s="2" t="s">
        <v>630</v>
      </c>
      <c r="B275" s="247" t="s">
        <v>631</v>
      </c>
      <c r="C275" s="327">
        <v>3</v>
      </c>
    </row>
    <row r="276" spans="1:3" x14ac:dyDescent="0.25">
      <c r="A276" s="2" t="s">
        <v>632</v>
      </c>
      <c r="B276" s="247" t="s">
        <v>633</v>
      </c>
      <c r="C276" s="327">
        <v>3</v>
      </c>
    </row>
    <row r="277" spans="1:3" x14ac:dyDescent="0.25">
      <c r="A277" s="2"/>
      <c r="B277" s="7"/>
      <c r="C277" s="24"/>
    </row>
    <row r="278" spans="1:3" ht="15.75" thickBot="1" x14ac:dyDescent="0.3">
      <c r="A278" s="9"/>
      <c r="B278" s="112"/>
      <c r="C278" s="113"/>
    </row>
    <row r="279" spans="1:3" ht="15.75" thickBot="1" x14ac:dyDescent="0.3">
      <c r="A279" s="331" t="s">
        <v>136</v>
      </c>
      <c r="B279" s="288"/>
      <c r="C279" s="289"/>
    </row>
    <row r="280" spans="1:3" x14ac:dyDescent="0.25">
      <c r="A280" s="370" t="s">
        <v>508</v>
      </c>
      <c r="B280" s="459" t="s">
        <v>541</v>
      </c>
      <c r="C280" s="371">
        <v>8</v>
      </c>
    </row>
    <row r="281" spans="1:3" x14ac:dyDescent="0.25">
      <c r="A281" s="2"/>
      <c r="B281" s="1"/>
      <c r="C281" s="305"/>
    </row>
    <row r="282" spans="1:3" x14ac:dyDescent="0.25">
      <c r="A282" s="2"/>
      <c r="B282" s="1"/>
      <c r="C282" s="305"/>
    </row>
    <row r="283" spans="1:3" x14ac:dyDescent="0.25">
      <c r="A283" s="2"/>
      <c r="B283" s="1"/>
      <c r="C283" s="305"/>
    </row>
    <row r="284" spans="1:3" ht="15.75" thickBot="1" x14ac:dyDescent="0.3">
      <c r="A284" s="295"/>
      <c r="B284" s="293"/>
      <c r="C284" s="294"/>
    </row>
    <row r="285" spans="1:3" ht="15.75" thickBot="1" x14ac:dyDescent="0.3">
      <c r="A285" s="378"/>
      <c r="B285" s="297" t="s">
        <v>65</v>
      </c>
      <c r="C285" s="298">
        <f>SUM(C274:C284)</f>
        <v>17</v>
      </c>
    </row>
    <row r="286" spans="1:3" ht="15.75" thickBot="1" x14ac:dyDescent="0.3">
      <c r="A286" s="323"/>
      <c r="B286" s="300" t="s">
        <v>559</v>
      </c>
      <c r="C286" s="301"/>
    </row>
    <row r="287" spans="1:3" ht="25.5" x14ac:dyDescent="0.25">
      <c r="A287" s="356" t="s">
        <v>510</v>
      </c>
      <c r="B287" s="338" t="s">
        <v>511</v>
      </c>
      <c r="C287" s="339"/>
    </row>
    <row r="288" spans="1:3" x14ac:dyDescent="0.25">
      <c r="A288" s="2" t="s">
        <v>634</v>
      </c>
      <c r="B288" s="184" t="s">
        <v>635</v>
      </c>
      <c r="C288" s="305"/>
    </row>
    <row r="289" spans="1:3" ht="26.25" thickBot="1" x14ac:dyDescent="0.3">
      <c r="A289" s="15" t="s">
        <v>636</v>
      </c>
      <c r="B289" s="13" t="s">
        <v>637</v>
      </c>
      <c r="C289" s="306"/>
    </row>
    <row r="290" spans="1:3" ht="15.75" thickBot="1" x14ac:dyDescent="0.3"/>
    <row r="291" spans="1:3" ht="15.75" x14ac:dyDescent="0.25">
      <c r="A291" s="362" t="s">
        <v>638</v>
      </c>
    </row>
    <row r="292" spans="1:3" ht="15.75" thickBot="1" x14ac:dyDescent="0.3">
      <c r="A292" s="373" t="s">
        <v>504</v>
      </c>
      <c r="B292" s="241"/>
      <c r="C292" s="242"/>
    </row>
    <row r="293" spans="1:3" ht="15.75" thickBot="1" x14ac:dyDescent="0.3">
      <c r="A293" s="315" t="s">
        <v>42</v>
      </c>
      <c r="B293" s="316" t="s">
        <v>43</v>
      </c>
      <c r="C293" s="317" t="s">
        <v>44</v>
      </c>
    </row>
    <row r="294" spans="1:3" x14ac:dyDescent="0.25">
      <c r="A294" s="341"/>
      <c r="B294" s="284" t="s">
        <v>483</v>
      </c>
      <c r="C294" s="236">
        <v>3</v>
      </c>
    </row>
    <row r="295" spans="1:3" x14ac:dyDescent="0.25">
      <c r="A295" s="2" t="s">
        <v>516</v>
      </c>
      <c r="B295" s="328" t="s">
        <v>517</v>
      </c>
      <c r="C295" s="327">
        <v>3</v>
      </c>
    </row>
    <row r="296" spans="1:3" x14ac:dyDescent="0.25">
      <c r="A296" s="2" t="s">
        <v>639</v>
      </c>
      <c r="B296" s="328" t="s">
        <v>640</v>
      </c>
      <c r="C296" s="327">
        <v>3</v>
      </c>
    </row>
    <row r="297" spans="1:3" x14ac:dyDescent="0.25">
      <c r="A297" s="2"/>
      <c r="B297" s="328"/>
      <c r="C297" s="445"/>
    </row>
    <row r="298" spans="1:3" ht="15.75" thickBot="1" x14ac:dyDescent="0.3">
      <c r="A298" s="8"/>
      <c r="B298" s="407"/>
      <c r="C298" s="462"/>
    </row>
    <row r="299" spans="1:3" ht="15.75" thickBot="1" x14ac:dyDescent="0.3">
      <c r="A299" s="379" t="s">
        <v>136</v>
      </c>
      <c r="B299" s="380"/>
      <c r="C299" s="381"/>
    </row>
    <row r="300" spans="1:3" x14ac:dyDescent="0.25">
      <c r="A300" s="447" t="s">
        <v>508</v>
      </c>
      <c r="B300" s="469" t="s">
        <v>541</v>
      </c>
      <c r="C300" s="470">
        <v>8</v>
      </c>
    </row>
    <row r="301" spans="1:3" x14ac:dyDescent="0.25">
      <c r="A301" s="2"/>
      <c r="B301" s="1"/>
      <c r="C301" s="305"/>
    </row>
    <row r="302" spans="1:3" x14ac:dyDescent="0.25">
      <c r="A302" s="2"/>
      <c r="B302" s="1"/>
      <c r="C302" s="305"/>
    </row>
    <row r="303" spans="1:3" x14ac:dyDescent="0.25">
      <c r="A303" s="2"/>
      <c r="B303" s="1"/>
      <c r="C303" s="305"/>
    </row>
    <row r="304" spans="1:3" ht="15.75" thickBot="1" x14ac:dyDescent="0.3">
      <c r="A304" s="15"/>
      <c r="B304" s="13"/>
      <c r="C304" s="35"/>
    </row>
    <row r="305" spans="1:3" ht="15.75" thickBot="1" x14ac:dyDescent="0.3">
      <c r="A305" s="322"/>
      <c r="B305" s="62" t="s">
        <v>65</v>
      </c>
      <c r="C305" s="63">
        <f>SUM(C294:C304)</f>
        <v>17</v>
      </c>
    </row>
    <row r="306" spans="1:3" ht="15.75" thickBot="1" x14ac:dyDescent="0.3">
      <c r="A306" s="399"/>
      <c r="B306" s="400" t="s">
        <v>496</v>
      </c>
      <c r="C306" s="401"/>
    </row>
    <row r="307" spans="1:3" x14ac:dyDescent="0.25">
      <c r="A307" s="337" t="s">
        <v>510</v>
      </c>
      <c r="B307" s="338" t="s">
        <v>612</v>
      </c>
      <c r="C307" s="339"/>
    </row>
    <row r="308" spans="1:3" x14ac:dyDescent="0.25">
      <c r="A308" s="2" t="s">
        <v>641</v>
      </c>
      <c r="B308" s="1" t="s">
        <v>642</v>
      </c>
      <c r="C308" s="305"/>
    </row>
    <row r="309" spans="1:3" ht="26.25" thickBot="1" x14ac:dyDescent="0.3">
      <c r="A309" s="15" t="s">
        <v>636</v>
      </c>
      <c r="B309" s="112" t="s">
        <v>643</v>
      </c>
      <c r="C309" s="306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II Semester 2019</vt:lpstr>
      <vt:lpstr>IV Semester 2018</vt:lpstr>
      <vt:lpstr>VI Semester 2017</vt:lpstr>
      <vt:lpstr>VIII Semester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Rohit Bathla</dc:creator>
  <cp:lastModifiedBy>Rohit Bathla</cp:lastModifiedBy>
  <cp:lastPrinted>2019-07-18T09:33:58Z</cp:lastPrinted>
  <dcterms:created xsi:type="dcterms:W3CDTF">2016-09-14T04:50:17Z</dcterms:created>
  <dcterms:modified xsi:type="dcterms:W3CDTF">2019-09-20T09:03:14Z</dcterms:modified>
</cp:coreProperties>
</file>